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8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<sst xmlns="http://schemas.openxmlformats.org/spreadsheetml/2006/main" count="1756" uniqueCount="238">
  <si>
    <t>Hipodromo</t>
  </si>
  <si>
    <t>Clasico</t>
  </si>
  <si>
    <t>Condicion</t>
  </si>
  <si>
    <t>Distancia</t>
  </si>
  <si>
    <t>Palermo</t>
  </si>
  <si>
    <t>Yeguas 3Y+</t>
  </si>
  <si>
    <t>San Isidro</t>
  </si>
  <si>
    <t>#</t>
  </si>
  <si>
    <t>La Plata</t>
  </si>
  <si>
    <t>Fecha</t>
  </si>
  <si>
    <t>APERTURA G3</t>
  </si>
  <si>
    <t>BOTAFOGO (L)</t>
  </si>
  <si>
    <t>GAY HERMIT G3</t>
  </si>
  <si>
    <t>INTENDENTE MELCHOS POSSE (L)</t>
  </si>
  <si>
    <t>GENERAL LAS HERAS G3</t>
  </si>
  <si>
    <t>BUENOS AIRES G3</t>
  </si>
  <si>
    <t>LATINOAMERICA G3</t>
  </si>
  <si>
    <t>CONGREVE G3</t>
  </si>
  <si>
    <t>IRLANDA G3</t>
  </si>
  <si>
    <t>FRANCIA (L)</t>
  </si>
  <si>
    <t>JUAN SHAW G2</t>
  </si>
  <si>
    <t>FORTUNATO DAMIANI G3</t>
  </si>
  <si>
    <t>LUIS MARIA DOYHENARD G3</t>
  </si>
  <si>
    <t>MIGUEL A. MARTINEZ DE HOZ G1</t>
  </si>
  <si>
    <t>HARAS ARGENTINOS (L)</t>
  </si>
  <si>
    <t>HORACIO BUSTILLO G3</t>
  </si>
  <si>
    <t>CARLOS CASARES G2</t>
  </si>
  <si>
    <t>GUILLERMO KEMMIS G2</t>
  </si>
  <si>
    <t>JOCKEY CLUB MONTEVIDEO (L)</t>
  </si>
  <si>
    <t>GENERAL VIAMONTE G3</t>
  </si>
  <si>
    <t>M.A Y T. JUAREZ CELMAN G2</t>
  </si>
  <si>
    <t>OMNIUM (L)</t>
  </si>
  <si>
    <t>GENERAL F.B. BOSCH (L)</t>
  </si>
  <si>
    <t>MANUEL ANASAGASTI (L)</t>
  </si>
  <si>
    <t>REPUBLICA DE VENEZUELA G3</t>
  </si>
  <si>
    <t>AGUSTIN B. GAMBIER G3</t>
  </si>
  <si>
    <t>SATURNINO J. UNZUE G1</t>
  </si>
  <si>
    <t>SANTIAGO LURO G1</t>
  </si>
  <si>
    <t>OTOÑO G2</t>
  </si>
  <si>
    <t>A.R. Y A. BULLRICH G2</t>
  </si>
  <si>
    <t>AMERICA G2</t>
  </si>
  <si>
    <t>COMPETENCIA (L)</t>
  </si>
  <si>
    <t>JOCKEY CLUB ARGENTINO (L)</t>
  </si>
  <si>
    <t>R. Y R.E. FERNANDEZ GUERRICO G2</t>
  </si>
  <si>
    <t>ESTADOS UNIDOS DE AMERICA G3</t>
  </si>
  <si>
    <t>URBANO DE IRIONDO (L)</t>
  </si>
  <si>
    <t>COMPARACION (L)</t>
  </si>
  <si>
    <t>GENERAL ARENALES G3</t>
  </si>
  <si>
    <t>ARTURO A. BULLRICH G3</t>
  </si>
  <si>
    <t>AMILCAR A. MERCADER (L)</t>
  </si>
  <si>
    <t>ISLAS MALVINAS (L)</t>
  </si>
  <si>
    <t>GILBERTO LERENA G1</t>
  </si>
  <si>
    <t>J.Y C. MENDITEGUY G1</t>
  </si>
  <si>
    <t>ELISEO P. RAMIREZ G1</t>
  </si>
  <si>
    <t>BENITO VILLANUEVA G2</t>
  </si>
  <si>
    <t>CRIADORES ARGENTINOS DEL S.P.C. (L)</t>
  </si>
  <si>
    <t>CORONEL PRINGLES G3</t>
  </si>
  <si>
    <t>R. Y R.E. CHEVALIER G1</t>
  </si>
  <si>
    <t>ABRIL G2</t>
  </si>
  <si>
    <t>PORTEÑO G3</t>
  </si>
  <si>
    <t>OLAVARRIA G3</t>
  </si>
  <si>
    <t>ASOC. DE PROPIETARIOS DE C.C. G3</t>
  </si>
  <si>
    <t>MACON (L)</t>
  </si>
  <si>
    <t>PEDRO E. MANUEL A. CRESPO G3</t>
  </si>
  <si>
    <t>JORGE DE ATUCHA G1</t>
  </si>
  <si>
    <t>MONTEVIDEO G1</t>
  </si>
  <si>
    <t>CIUDAD DE BUENOS AIRES G1</t>
  </si>
  <si>
    <t>REPUBLICA ARGENTINA G1</t>
  </si>
  <si>
    <t>DE LAS AMERICAS G1</t>
  </si>
  <si>
    <t>CRIADORES G1</t>
  </si>
  <si>
    <t>RAUL ARISTEGUI G2</t>
  </si>
  <si>
    <t>AUSTRIA (L)</t>
  </si>
  <si>
    <t>ESPAÑA (L)</t>
  </si>
  <si>
    <t>PEDRO GOENAGA G2</t>
  </si>
  <si>
    <t>AS. ARG. DE FOM. EQUINO (L)</t>
  </si>
  <si>
    <t>LETEO (L)</t>
  </si>
  <si>
    <t>CIRC. DE PROP. DE CABALLERIZAS S.P.C G3</t>
  </si>
  <si>
    <t>VICENTE CENTURION (L)</t>
  </si>
  <si>
    <t>GRAN CRITERIUM G1</t>
  </si>
  <si>
    <t>DE POTRANCAS G1</t>
  </si>
  <si>
    <t>25 DE MAYO G1</t>
  </si>
  <si>
    <t>25 DE MAYO DE 1810 G2</t>
  </si>
  <si>
    <t>MALVINAS ARGENTINAS (L)</t>
  </si>
  <si>
    <t>T/C 4Y+</t>
  </si>
  <si>
    <t>T/C 3Y+</t>
  </si>
  <si>
    <t>PRODUCTOS</t>
  </si>
  <si>
    <t>POTRANCAS</t>
  </si>
  <si>
    <t>POTRILLOS</t>
  </si>
  <si>
    <t>JOAQUIN V. MAQUEDA G3</t>
  </si>
  <si>
    <t>CAPITAL G2</t>
  </si>
  <si>
    <t>PARTICULA G2</t>
  </si>
  <si>
    <t>CLEMENTE BENAVIDES G3</t>
  </si>
  <si>
    <t>VELOCIDAD G3</t>
  </si>
  <si>
    <t>SANTIAGO LAWRIE G3</t>
  </si>
  <si>
    <t>ANTONIO CANE G3</t>
  </si>
  <si>
    <t>ASOC. DE PROP. DE CARRERA DE BS.AS. G3</t>
  </si>
  <si>
    <t>OMEGA G3</t>
  </si>
  <si>
    <t>GRAL. LAVALLE G3</t>
  </si>
  <si>
    <t>REPUBLICA  DE PANAMA G3</t>
  </si>
  <si>
    <t>ANTARTIDA ARGENTINA (L)</t>
  </si>
  <si>
    <t>GENERAL BELGRANO G2</t>
  </si>
  <si>
    <t>GENERAL MANUEL BELGRANO G2</t>
  </si>
  <si>
    <t>ESTRELLAS MILE G1</t>
  </si>
  <si>
    <t>ESTRELLAS JUVENILE G1</t>
  </si>
  <si>
    <t>ESTRELLAS JUVENILE FILLIES G1</t>
  </si>
  <si>
    <t>ESTRELLAS CLASSIC G1</t>
  </si>
  <si>
    <t>ESTRELLAS SPRINT G1</t>
  </si>
  <si>
    <t>ESTRELLAS DISTAFF G1</t>
  </si>
  <si>
    <t>PRENSA HIPICA (L)</t>
  </si>
  <si>
    <t>MIGUEL LUIS MORALES G2</t>
  </si>
  <si>
    <t>GUILLERMO PAATS G3</t>
  </si>
  <si>
    <t>ISIDORO ARAMBURU G2</t>
  </si>
  <si>
    <t>INES VICTORICA ROCA G3</t>
  </si>
  <si>
    <t>JOCKEY CLUB BRASILERO (L)</t>
  </si>
  <si>
    <t>9 DE JULIO - DIA DE LA INDEPENDENCIA G3</t>
  </si>
  <si>
    <t>9 DE JULIO G2</t>
  </si>
  <si>
    <t>CHACABUCO G2</t>
  </si>
  <si>
    <t>MANUEL J. GUIRALDES G3</t>
  </si>
  <si>
    <t>OLD MAN G3</t>
  </si>
  <si>
    <t>PRODUCCION NACIONAL (L)</t>
  </si>
  <si>
    <t>CLUB HIPICO DE TANDIL (L)</t>
  </si>
  <si>
    <t>COCLES (L)</t>
  </si>
  <si>
    <t>REPUBLICA DE PERU (L)</t>
  </si>
  <si>
    <t>NECOCHEA (L)</t>
  </si>
  <si>
    <t>POLLA DE POTRANCAS G2</t>
  </si>
  <si>
    <t>T/C 2Y+</t>
  </si>
  <si>
    <t>Yeguas 4Y+</t>
  </si>
  <si>
    <t>MELGAREJO (L)</t>
  </si>
  <si>
    <t>PERU G2</t>
  </si>
  <si>
    <t>1000 GUINEAS G1</t>
  </si>
  <si>
    <t>IGNACIO E. IGNACIO F. CORREAS G2</t>
  </si>
  <si>
    <t>EUDORO J. BALSA G3</t>
  </si>
  <si>
    <t>JAPON (L)</t>
  </si>
  <si>
    <t>2000 GUINEAS G1</t>
  </si>
  <si>
    <t>POLLA DE POTRILLOS G2</t>
  </si>
  <si>
    <t>WILFREDO LATHAM (L)</t>
  </si>
  <si>
    <t>OCURRENCIA G3</t>
  </si>
  <si>
    <t>MIGUEL CANE G2</t>
  </si>
  <si>
    <t>GENERAL PUEYRREDON G2</t>
  </si>
  <si>
    <t>DIEGO WHITE G3</t>
  </si>
  <si>
    <t>PROPIETARIOS (L)</t>
  </si>
  <si>
    <t>JOCKEY CLUB DE AZUL (L)</t>
  </si>
  <si>
    <t>PIPPERMINT G2</t>
  </si>
  <si>
    <t>LUIS MARIA CAMPOS G2</t>
  </si>
  <si>
    <t>GENERAL JOSE DE SAN MARTIN G3</t>
  </si>
  <si>
    <t>GENERAL SAN MARTIN G1</t>
  </si>
  <si>
    <t>JOSE PEDRO RAMIREZ G3</t>
  </si>
  <si>
    <t>RECONQUISTA (L)</t>
  </si>
  <si>
    <t>RICARDO P SAUZE G3</t>
  </si>
  <si>
    <t>MANUEL F. Y EMILIO GNECCO G3</t>
  </si>
  <si>
    <t>STUD BOOK ARGENTINO (L)</t>
  </si>
  <si>
    <t>MEXICO G3</t>
  </si>
  <si>
    <t>LA MISSION G2</t>
  </si>
  <si>
    <t>SELECCIÓN DE POTRANCAS G1</t>
  </si>
  <si>
    <t>RAUL LOTTERO (L)</t>
  </si>
  <si>
    <t>POLLA DE POTRILLOS G1</t>
  </si>
  <si>
    <t>PARAGUAY G3</t>
  </si>
  <si>
    <t>ECUADOR G2</t>
  </si>
  <si>
    <t>NIGROMANTE (L)</t>
  </si>
  <si>
    <t>SIBILA G2</t>
  </si>
  <si>
    <t>VICENTE CASARES G3</t>
  </si>
  <si>
    <t>POLLA DE POTRANCAS G1</t>
  </si>
  <si>
    <t>JOCKEY CLUB DE LA PROV. DE BS.AS. G2</t>
  </si>
  <si>
    <t>HIPODROMO DE LA PLATA G3</t>
  </si>
  <si>
    <t>CONDESA G3</t>
  </si>
  <si>
    <t>CHILE G3</t>
  </si>
  <si>
    <t>ENSAYO G2</t>
  </si>
  <si>
    <t>ITALIA G3</t>
  </si>
  <si>
    <t>PEDRO CHAPAR G3</t>
  </si>
  <si>
    <t>CORONEL MIGUEL F. MARTINEZ G2</t>
  </si>
  <si>
    <t>CYLLENE G2</t>
  </si>
  <si>
    <t>ESPIRITA (L)</t>
  </si>
  <si>
    <t>FEDERICO DE ALVEAR G3</t>
  </si>
  <si>
    <t>BRASIL G3</t>
  </si>
  <si>
    <t>ORBIT (L)</t>
  </si>
  <si>
    <t>BOLIVIA (L)</t>
  </si>
  <si>
    <t>BENITO LYNCH G3</t>
  </si>
  <si>
    <t>PROGRESO G3</t>
  </si>
  <si>
    <t>FRANCISCO J. BEAZLEY G2</t>
  </si>
  <si>
    <t>PROVINCIA DE BUENOS AIRES G1</t>
  </si>
  <si>
    <t>LOTERIA NACIONAL G3</t>
  </si>
  <si>
    <t>LAMADRID (L)</t>
  </si>
  <si>
    <t>O.S.A.F. G3</t>
  </si>
  <si>
    <t>SUIPACHA G1</t>
  </si>
  <si>
    <t>SAN ISIDRO G1</t>
  </si>
  <si>
    <t>CARLOS GARDEL (L)</t>
  </si>
  <si>
    <t>COMPARACION G2</t>
  </si>
  <si>
    <t>JOCKEY CLUB DE ROSARIO (L)</t>
  </si>
  <si>
    <t>LOS HARAS G2</t>
  </si>
  <si>
    <t>EDUARDO CASEY G2</t>
  </si>
  <si>
    <t>THE JAPAN RACING ASSOCIATION (L)</t>
  </si>
  <si>
    <t>ETOILE (L)</t>
  </si>
  <si>
    <t>ENRIQUE ACEBAL G1</t>
  </si>
  <si>
    <t>VENEZUELA G2</t>
  </si>
  <si>
    <t>CARLOS P. RODRIGUEZ G2</t>
  </si>
  <si>
    <t>MARCOS LEVALLE G2</t>
  </si>
  <si>
    <t>RIO DE LA PLATA (L)</t>
  </si>
  <si>
    <t>JOCKEY CLUB G1</t>
  </si>
  <si>
    <t>NACIONAL G1</t>
  </si>
  <si>
    <t>SELECCIÓN G1</t>
  </si>
  <si>
    <t>IRINEO LEGUISAMO (L)</t>
  </si>
  <si>
    <t>MAIPU G1</t>
  </si>
  <si>
    <t>HIPODROMO DE PALERMO G1</t>
  </si>
  <si>
    <t>COPA DE ORO G1</t>
  </si>
  <si>
    <t>EMBRUJO (L)</t>
  </si>
  <si>
    <t>CIUDAD DE LA PLATA G2</t>
  </si>
  <si>
    <t>JOAQUIN V. GONZALEZ G1</t>
  </si>
  <si>
    <t>DARDO ROCHA G1</t>
  </si>
  <si>
    <t>RAMON BIAUS G2</t>
  </si>
  <si>
    <t>PROVINCIA DE BUENOS AIRES G2</t>
  </si>
  <si>
    <t>GENERAL GUEMES (L)</t>
  </si>
  <si>
    <t>CARLOS TOMKINSON G2</t>
  </si>
  <si>
    <t>REPUBLICA DE CHILE (L)</t>
  </si>
  <si>
    <t>MINERAL (L)</t>
  </si>
  <si>
    <t>COPA DE PLATA G1</t>
  </si>
  <si>
    <t>OSWALDO ARANHA (L)</t>
  </si>
  <si>
    <t>GOBIERNO DE LA CIUDAD DE BS. AS. (L)</t>
  </si>
  <si>
    <t>LOS CRIADORES G2</t>
  </si>
  <si>
    <t>ENCUENTRO PROVINCIAL (L)</t>
  </si>
  <si>
    <t>CARLOS PELLEGRINI G1</t>
  </si>
  <si>
    <t>FELIX DE ALZAGA UNZUE G1</t>
  </si>
  <si>
    <t>JOAQUIN S. DE ANCHORENA G1</t>
  </si>
  <si>
    <t>PROVINCIAS UNIDAS (L)</t>
  </si>
  <si>
    <t>GENERAL ALVEAR (L)</t>
  </si>
  <si>
    <t>LUIS MONTEVERDE (L)</t>
  </si>
  <si>
    <t>TRESIETE (L)</t>
  </si>
  <si>
    <t>REPUBLICA ORIENTAL DEL URUGUAY G3</t>
  </si>
  <si>
    <t>UBERTO F. VIGNART G2</t>
  </si>
  <si>
    <t>TOMAS LYON G2</t>
  </si>
  <si>
    <t>AYACUCHO G3</t>
  </si>
  <si>
    <t>ORANGE (L)</t>
  </si>
  <si>
    <t>CLAUSURA G2</t>
  </si>
  <si>
    <t>ASOC. BONAER. DE PROP. DE CAB. DE CARR G3</t>
  </si>
  <si>
    <t>parametro</t>
  </si>
  <si>
    <t>codigo</t>
  </si>
  <si>
    <t>&lt;tr&gt;&lt;td&gt;</t>
  </si>
  <si>
    <t>&lt;/td&gt;&lt;td&gt;</t>
  </si>
  <si>
    <t>&lt;/td&gt;&lt;/tr&gt;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</si>
</sst>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ddd\,\ dd&quot; de &quot;mmmm&quot; de &quot;yyyy"/>
    <numFmt numFmtId="165" formatCode="[$-F800]dddd\,\ mmmm\ dd\,\ yyyy"/>
    <numFmt numFmtId="166" formatCode="mmm\-yyyy"/>
    <numFmt numFmtId="167" formatCode="[$-C0A]d\-mmm;@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167" fontId="1" fillId="0" borderId="0" xfId="0" applyNumberFormat="1" applyFont="1" applyAlignment="1">
      <alignment horizontal="center"/>
    </xf>
    <xf numFmtId="167" fontId="0" fillId="0" borderId="0" xfId="0" applyNumberFormat="1" applyAlignment="1">
      <alignment horizontal="left"/>
    </xf>
    <xf numFmtId="167" fontId="0" fillId="0" borderId="1" xfId="0" applyNumberFormat="1" applyBorder="1" applyAlignment="1">
      <alignment horizontal="left"/>
    </xf>
    <xf numFmtId="167" fontId="1" fillId="2" borderId="0" xfId="0" applyNumberFormat="1" applyFont="1" applyFill="1" applyAlignment="1">
      <alignment horizontal="center"/>
    </xf>
    <xf numFmtId="167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0"/>
  <sheetViews>
    <sheetView tabSelected="1" workbookViewId="0" topLeftCell="A1">
      <pane ySplit="1" topLeftCell="BM44" activePane="bottomLeft" state="frozen"/>
      <selection pane="topLeft" activeCell="A1" sqref="A1"/>
      <selection pane="bottomLeft" activeCell="D136" sqref="D59:D136"/>
    </sheetView>
  </sheetViews>
  <sheetFormatPr defaultColWidth="11.421875" defaultRowHeight="12.75"/>
  <cols>
    <col min="1" max="1" width="4.00390625" style="0" bestFit="1" customWidth="1"/>
    <col min="2" max="2" width="11.00390625" style="0" bestFit="1" customWidth="1"/>
    <col min="3" max="3" width="11.00390625" style="0" customWidth="1"/>
    <col min="4" max="4" width="32.140625" style="8" bestFit="1" customWidth="1"/>
    <col min="5" max="5" width="10.421875" style="8" bestFit="1" customWidth="1"/>
    <col min="6" max="6" width="46.28125" style="0" bestFit="1" customWidth="1"/>
    <col min="7" max="7" width="10.28125" style="0" customWidth="1"/>
    <col min="8" max="8" width="12.57421875" style="0" bestFit="1" customWidth="1"/>
    <col min="9" max="9" width="12.57421875" style="0" customWidth="1"/>
    <col min="10" max="10" width="9.28125" style="0" bestFit="1" customWidth="1"/>
    <col min="12" max="12" width="11.421875" style="11" customWidth="1"/>
  </cols>
  <sheetData>
    <row r="1" spans="1:12" s="1" customFormat="1" ht="12.75">
      <c r="A1" s="1" t="s">
        <v>7</v>
      </c>
      <c r="B1" s="1" t="s">
        <v>0</v>
      </c>
      <c r="C1" s="1" t="s">
        <v>233</v>
      </c>
      <c r="D1" s="7" t="s">
        <v>9</v>
      </c>
      <c r="E1" s="1" t="s">
        <v>233</v>
      </c>
      <c r="F1" s="1" t="s">
        <v>1</v>
      </c>
      <c r="G1" s="1" t="s">
        <v>233</v>
      </c>
      <c r="H1" s="1" t="s">
        <v>2</v>
      </c>
      <c r="I1" s="1" t="s">
        <v>233</v>
      </c>
      <c r="J1" s="1" t="s">
        <v>3</v>
      </c>
      <c r="K1" s="1" t="s">
        <v>233</v>
      </c>
      <c r="L1" s="10" t="s">
        <v>234</v>
      </c>
    </row>
    <row r="2" spans="1:12" ht="12.75">
      <c r="A2">
        <v>7</v>
      </c>
      <c r="B2" t="s">
        <v>8</v>
      </c>
      <c r="C2" t="s">
        <v>235</v>
      </c>
      <c r="D2" s="8">
        <v>39831</v>
      </c>
      <c r="E2" s="8" t="s">
        <v>236</v>
      </c>
      <c r="F2" t="s">
        <v>16</v>
      </c>
      <c r="G2" t="s">
        <v>236</v>
      </c>
      <c r="H2" t="s">
        <v>84</v>
      </c>
      <c r="I2" s="8" t="s">
        <v>236</v>
      </c>
      <c r="J2">
        <v>1600</v>
      </c>
      <c r="K2" t="s">
        <v>237</v>
      </c>
      <c r="L2" s="11" t="str">
        <f>CONCATENATE(C2,D2,E2,F2,G2,H2,I2,J2,K2)</f>
        <v>&lt;tr&gt;&lt;td&gt;39831&lt;/td&gt;&lt;td&gt;LATINOAMERICA G3&lt;/td&gt;&lt;td&gt;T/C 3Y+&lt;/td&gt;&lt;td&gt;1600&lt;/td&gt;&lt;/tr&gt;</v>
      </c>
    </row>
    <row r="3" spans="1:12" ht="12.75">
      <c r="A3">
        <v>12</v>
      </c>
      <c r="B3" t="s">
        <v>8</v>
      </c>
      <c r="C3" t="s">
        <v>235</v>
      </c>
      <c r="D3" s="8">
        <v>39845</v>
      </c>
      <c r="E3" s="8" t="s">
        <v>236</v>
      </c>
      <c r="F3" t="s">
        <v>21</v>
      </c>
      <c r="G3" t="s">
        <v>236</v>
      </c>
      <c r="H3" t="s">
        <v>86</v>
      </c>
      <c r="I3" s="8" t="s">
        <v>236</v>
      </c>
      <c r="J3">
        <v>1000</v>
      </c>
      <c r="K3" t="s">
        <v>237</v>
      </c>
      <c r="L3" s="11" t="str">
        <f>CONCATENATE(C3,D3,E3,F3,G3,H3,I3,J3,K3)</f>
        <v>&lt;tr&gt;&lt;td&gt;39845&lt;/td&gt;&lt;td&gt;FORTUNATO DAMIANI G3&lt;/td&gt;&lt;td&gt;POTRANCAS&lt;/td&gt;&lt;td&gt;1000&lt;/td&gt;&lt;/tr&gt;</v>
      </c>
    </row>
    <row r="4" spans="1:12" ht="12.75">
      <c r="A4">
        <v>13</v>
      </c>
      <c r="B4" t="s">
        <v>8</v>
      </c>
      <c r="C4" t="s">
        <v>235</v>
      </c>
      <c r="D4" s="8">
        <v>39847</v>
      </c>
      <c r="E4" s="8" t="s">
        <v>236</v>
      </c>
      <c r="F4" t="s">
        <v>22</v>
      </c>
      <c r="G4" t="s">
        <v>236</v>
      </c>
      <c r="H4" t="s">
        <v>87</v>
      </c>
      <c r="I4" s="8" t="s">
        <v>236</v>
      </c>
      <c r="J4">
        <v>1000</v>
      </c>
      <c r="K4" t="s">
        <v>237</v>
      </c>
      <c r="L4" s="11" t="str">
        <f>CONCATENATE(C4,D4,E4,F4,G4,H4,I4,J4,K4)</f>
        <v>&lt;tr&gt;&lt;td&gt;39847&lt;/td&gt;&lt;td&gt;LUIS MARIA DOYHENARD G3&lt;/td&gt;&lt;td&gt;POTRILLOS&lt;/td&gt;&lt;td&gt;1000&lt;/td&gt;&lt;/tr&gt;</v>
      </c>
    </row>
    <row r="5" spans="1:12" ht="12.75">
      <c r="A5">
        <v>19</v>
      </c>
      <c r="B5" t="s">
        <v>8</v>
      </c>
      <c r="C5" t="s">
        <v>235</v>
      </c>
      <c r="D5" s="8">
        <v>39859</v>
      </c>
      <c r="E5" s="8" t="s">
        <v>236</v>
      </c>
      <c r="F5" t="s">
        <v>28</v>
      </c>
      <c r="G5" t="s">
        <v>236</v>
      </c>
      <c r="H5" t="s">
        <v>5</v>
      </c>
      <c r="I5" s="8" t="s">
        <v>236</v>
      </c>
      <c r="J5">
        <v>1400</v>
      </c>
      <c r="K5" t="s">
        <v>237</v>
      </c>
      <c r="L5" s="11" t="str">
        <f>CONCATENATE(C5,D5,E5,F5,G5,H5,I5,J5,K5)</f>
        <v>&lt;tr&gt;&lt;td&gt;39859&lt;/td&gt;&lt;td&gt;JOCKEY CLUB MONTEVIDEO (L)&lt;/td&gt;&lt;td&gt;Yeguas 3Y+&lt;/td&gt;&lt;td&gt;1400&lt;/td&gt;&lt;/tr&gt;</v>
      </c>
    </row>
    <row r="6" spans="1:12" ht="12.75">
      <c r="A6">
        <v>25</v>
      </c>
      <c r="B6" t="s">
        <v>8</v>
      </c>
      <c r="C6" t="s">
        <v>235</v>
      </c>
      <c r="D6" s="8">
        <v>39873</v>
      </c>
      <c r="E6" s="8" t="s">
        <v>236</v>
      </c>
      <c r="F6" t="s">
        <v>34</v>
      </c>
      <c r="G6" t="s">
        <v>236</v>
      </c>
      <c r="H6" t="s">
        <v>86</v>
      </c>
      <c r="I6" s="8" t="s">
        <v>236</v>
      </c>
      <c r="J6">
        <v>1200</v>
      </c>
      <c r="K6" t="s">
        <v>237</v>
      </c>
      <c r="L6" s="11" t="str">
        <f>CONCATENATE(C6,D6,E6,F6,G6,H6,I6,J6,K6)</f>
        <v>&lt;tr&gt;&lt;td&gt;39873&lt;/td&gt;&lt;td&gt;REPUBLICA DE VENEZUELA G3&lt;/td&gt;&lt;td&gt;POTRANCAS&lt;/td&gt;&lt;td&gt;1200&lt;/td&gt;&lt;/tr&gt;</v>
      </c>
    </row>
    <row r="7" spans="1:12" ht="12.75">
      <c r="A7">
        <v>26</v>
      </c>
      <c r="B7" t="s">
        <v>8</v>
      </c>
      <c r="C7" t="s">
        <v>235</v>
      </c>
      <c r="D7" s="8">
        <v>39877</v>
      </c>
      <c r="E7" s="8" t="s">
        <v>236</v>
      </c>
      <c r="F7" t="s">
        <v>35</v>
      </c>
      <c r="G7" t="s">
        <v>236</v>
      </c>
      <c r="H7" t="s">
        <v>87</v>
      </c>
      <c r="I7" s="8" t="s">
        <v>236</v>
      </c>
      <c r="J7">
        <v>1200</v>
      </c>
      <c r="K7" t="s">
        <v>237</v>
      </c>
      <c r="L7" s="11" t="str">
        <f>CONCATENATE(C7,D7,E7,F7,G7,H7,I7,J7,K7)</f>
        <v>&lt;tr&gt;&lt;td&gt;39877&lt;/td&gt;&lt;td&gt;AGUSTIN B. GAMBIER G3&lt;/td&gt;&lt;td&gt;POTRILLOS&lt;/td&gt;&lt;td&gt;1200&lt;/td&gt;&lt;/tr&gt;</v>
      </c>
    </row>
    <row r="8" spans="1:12" ht="12.75">
      <c r="A8">
        <v>33</v>
      </c>
      <c r="B8" t="s">
        <v>8</v>
      </c>
      <c r="C8" t="s">
        <v>235</v>
      </c>
      <c r="D8" s="8">
        <v>39891</v>
      </c>
      <c r="E8" s="8" t="s">
        <v>236</v>
      </c>
      <c r="F8" t="s">
        <v>42</v>
      </c>
      <c r="G8" t="s">
        <v>236</v>
      </c>
      <c r="H8" t="s">
        <v>84</v>
      </c>
      <c r="I8" s="8" t="s">
        <v>236</v>
      </c>
      <c r="J8">
        <v>1400</v>
      </c>
      <c r="K8" t="s">
        <v>237</v>
      </c>
      <c r="L8" s="11" t="str">
        <f>CONCATENATE(C8,D8,E8,F8,G8,H8,I8,J8,K8)</f>
        <v>&lt;tr&gt;&lt;td&gt;39891&lt;/td&gt;&lt;td&gt;JOCKEY CLUB ARGENTINO (L)&lt;/td&gt;&lt;td&gt;T/C 3Y+&lt;/td&gt;&lt;td&gt;1400&lt;/td&gt;&lt;/tr&gt;</v>
      </c>
    </row>
    <row r="9" spans="1:12" ht="12.75">
      <c r="A9">
        <v>36</v>
      </c>
      <c r="B9" t="s">
        <v>8</v>
      </c>
      <c r="C9" t="s">
        <v>235</v>
      </c>
      <c r="D9" s="8">
        <v>39896</v>
      </c>
      <c r="E9" s="8" t="s">
        <v>236</v>
      </c>
      <c r="F9" t="s">
        <v>45</v>
      </c>
      <c r="G9" t="s">
        <v>236</v>
      </c>
      <c r="H9" t="s">
        <v>83</v>
      </c>
      <c r="I9" s="8" t="s">
        <v>236</v>
      </c>
      <c r="J9">
        <v>1200</v>
      </c>
      <c r="K9" t="s">
        <v>237</v>
      </c>
      <c r="L9" s="11" t="str">
        <f>CONCATENATE(C9,D9,E9,F9,G9,H9,I9,J9,K9)</f>
        <v>&lt;tr&gt;&lt;td&gt;39896&lt;/td&gt;&lt;td&gt;URBANO DE IRIONDO (L)&lt;/td&gt;&lt;td&gt;T/C 4Y+&lt;/td&gt;&lt;td&gt;1200&lt;/td&gt;&lt;/tr&gt;</v>
      </c>
    </row>
    <row r="10" spans="1:12" ht="12.75">
      <c r="A10">
        <v>37</v>
      </c>
      <c r="B10" s="6" t="s">
        <v>8</v>
      </c>
      <c r="C10" t="s">
        <v>235</v>
      </c>
      <c r="D10" s="8">
        <v>39898</v>
      </c>
      <c r="E10" s="8" t="s">
        <v>236</v>
      </c>
      <c r="F10" s="6" t="s">
        <v>46</v>
      </c>
      <c r="G10" t="s">
        <v>236</v>
      </c>
      <c r="H10" t="s">
        <v>84</v>
      </c>
      <c r="I10" s="8" t="s">
        <v>236</v>
      </c>
      <c r="J10" s="6">
        <v>2200</v>
      </c>
      <c r="K10" t="s">
        <v>237</v>
      </c>
      <c r="L10" s="11" t="str">
        <f>CONCATENATE(C10,D10,E10,F10,G10,H10,I10,J10,K10)</f>
        <v>&lt;tr&gt;&lt;td&gt;39898&lt;/td&gt;&lt;td&gt;COMPARACION (L)&lt;/td&gt;&lt;td&gt;T/C 3Y+&lt;/td&gt;&lt;td&gt;2200&lt;/td&gt;&lt;/tr&gt;</v>
      </c>
    </row>
    <row r="11" spans="1:12" ht="12.75">
      <c r="A11">
        <v>39</v>
      </c>
      <c r="B11" s="3" t="s">
        <v>8</v>
      </c>
      <c r="C11" t="s">
        <v>235</v>
      </c>
      <c r="D11" s="8">
        <v>39901</v>
      </c>
      <c r="E11" s="8" t="s">
        <v>236</v>
      </c>
      <c r="F11" s="3" t="s">
        <v>48</v>
      </c>
      <c r="G11" t="s">
        <v>236</v>
      </c>
      <c r="H11" t="s">
        <v>5</v>
      </c>
      <c r="I11" s="8" t="s">
        <v>236</v>
      </c>
      <c r="J11" s="3">
        <v>1200</v>
      </c>
      <c r="K11" t="s">
        <v>237</v>
      </c>
      <c r="L11" s="11" t="str">
        <f>CONCATENATE(C11,D11,E11,F11,G11,H11,I11,J11,K11)</f>
        <v>&lt;tr&gt;&lt;td&gt;39901&lt;/td&gt;&lt;td&gt;ARTURO A. BULLRICH G3&lt;/td&gt;&lt;td&gt;Yeguas 3Y+&lt;/td&gt;&lt;td&gt;1200&lt;/td&gt;&lt;/tr&gt;</v>
      </c>
    </row>
    <row r="12" spans="1:12" ht="12.75">
      <c r="A12">
        <v>40</v>
      </c>
      <c r="B12" s="3" t="s">
        <v>8</v>
      </c>
      <c r="C12" t="s">
        <v>235</v>
      </c>
      <c r="D12" s="8">
        <v>39905</v>
      </c>
      <c r="E12" s="8" t="s">
        <v>236</v>
      </c>
      <c r="F12" s="3" t="s">
        <v>49</v>
      </c>
      <c r="G12" t="s">
        <v>236</v>
      </c>
      <c r="H12" t="s">
        <v>86</v>
      </c>
      <c r="I12" s="8" t="s">
        <v>236</v>
      </c>
      <c r="J12" s="3">
        <v>1300</v>
      </c>
      <c r="K12" t="s">
        <v>237</v>
      </c>
      <c r="L12" s="11" t="str">
        <f>CONCATENATE(C12,D12,E12,F12,G12,H12,I12,J12,K12)</f>
        <v>&lt;tr&gt;&lt;td&gt;39905&lt;/td&gt;&lt;td&gt;AMILCAR A. MERCADER (L)&lt;/td&gt;&lt;td&gt;POTRANCAS&lt;/td&gt;&lt;td&gt;1300&lt;/td&gt;&lt;/tr&gt;</v>
      </c>
    </row>
    <row r="13" spans="1:12" ht="12.75">
      <c r="A13">
        <v>46</v>
      </c>
      <c r="B13" s="3" t="s">
        <v>8</v>
      </c>
      <c r="C13" t="s">
        <v>235</v>
      </c>
      <c r="D13" s="8">
        <v>39910</v>
      </c>
      <c r="E13" s="8" t="s">
        <v>236</v>
      </c>
      <c r="F13" s="3" t="s">
        <v>55</v>
      </c>
      <c r="G13" t="s">
        <v>236</v>
      </c>
      <c r="H13" t="s">
        <v>87</v>
      </c>
      <c r="I13" s="8" t="s">
        <v>236</v>
      </c>
      <c r="J13" s="3">
        <v>1300</v>
      </c>
      <c r="K13" t="s">
        <v>237</v>
      </c>
      <c r="L13" s="11" t="str">
        <f>CONCATENATE(C13,D13,E13,F13,G13,H13,I13,J13,K13)</f>
        <v>&lt;tr&gt;&lt;td&gt;39910&lt;/td&gt;&lt;td&gt;CRIADORES ARGENTINOS DEL S.P.C. (L)&lt;/td&gt;&lt;td&gt;POTRILLOS&lt;/td&gt;&lt;td&gt;1300&lt;/td&gt;&lt;/tr&gt;</v>
      </c>
    </row>
    <row r="14" spans="1:12" ht="12.75">
      <c r="A14">
        <v>53</v>
      </c>
      <c r="B14" s="3" t="s">
        <v>8</v>
      </c>
      <c r="C14" t="s">
        <v>235</v>
      </c>
      <c r="D14" s="8">
        <v>39929</v>
      </c>
      <c r="E14" s="8" t="s">
        <v>236</v>
      </c>
      <c r="F14" s="3" t="s">
        <v>232</v>
      </c>
      <c r="G14" t="s">
        <v>236</v>
      </c>
      <c r="H14" t="s">
        <v>84</v>
      </c>
      <c r="I14" s="8" t="s">
        <v>236</v>
      </c>
      <c r="J14" s="3">
        <v>1200</v>
      </c>
      <c r="K14" t="s">
        <v>237</v>
      </c>
      <c r="L14" s="11" t="str">
        <f>CONCATENATE(C14,D14,E14,F14,G14,H14,I14,J14,K14)</f>
        <v>&lt;tr&gt;&lt;td&gt;39929&lt;/td&gt;&lt;td&gt;ASOC. BONAER. DE PROP. DE CAB. DE CARR G3&lt;/td&gt;&lt;td&gt;T/C 3Y+&lt;/td&gt;&lt;td&gt;1200&lt;/td&gt;&lt;/tr&gt;</v>
      </c>
    </row>
    <row r="15" spans="1:12" ht="12.75">
      <c r="A15">
        <v>62</v>
      </c>
      <c r="B15" s="3" t="s">
        <v>8</v>
      </c>
      <c r="C15" t="s">
        <v>235</v>
      </c>
      <c r="D15" s="8">
        <v>39938</v>
      </c>
      <c r="E15" s="8" t="s">
        <v>236</v>
      </c>
      <c r="F15" s="3" t="s">
        <v>70</v>
      </c>
      <c r="G15" t="s">
        <v>236</v>
      </c>
      <c r="H15" t="s">
        <v>86</v>
      </c>
      <c r="I15" s="8" t="s">
        <v>236</v>
      </c>
      <c r="J15" s="3">
        <v>1400</v>
      </c>
      <c r="K15" t="s">
        <v>237</v>
      </c>
      <c r="L15" s="11" t="str">
        <f>CONCATENATE(C15,D15,E15,F15,G15,H15,I15,J15,K15)</f>
        <v>&lt;tr&gt;&lt;td&gt;39938&lt;/td&gt;&lt;td&gt;RAUL ARISTEGUI G2&lt;/td&gt;&lt;td&gt;POTRANCAS&lt;/td&gt;&lt;td&gt;1400&lt;/td&gt;&lt;/tr&gt;</v>
      </c>
    </row>
    <row r="16" spans="1:12" ht="12.75">
      <c r="A16">
        <v>65</v>
      </c>
      <c r="B16" s="3" t="s">
        <v>8</v>
      </c>
      <c r="C16" t="s">
        <v>235</v>
      </c>
      <c r="D16" s="8">
        <v>39943</v>
      </c>
      <c r="E16" s="8" t="s">
        <v>236</v>
      </c>
      <c r="F16" s="3" t="s">
        <v>73</v>
      </c>
      <c r="G16" t="s">
        <v>236</v>
      </c>
      <c r="H16" t="s">
        <v>87</v>
      </c>
      <c r="I16" s="8" t="s">
        <v>236</v>
      </c>
      <c r="J16" s="3">
        <v>1400</v>
      </c>
      <c r="K16" t="s">
        <v>237</v>
      </c>
      <c r="L16" s="11" t="str">
        <f>CONCATENATE(C16,D16,E16,F16,G16,H16,I16,J16,K16)</f>
        <v>&lt;tr&gt;&lt;td&gt;39943&lt;/td&gt;&lt;td&gt;PEDRO GOENAGA G2&lt;/td&gt;&lt;td&gt;POTRILLOS&lt;/td&gt;&lt;td&gt;1400&lt;/td&gt;&lt;/tr&gt;</v>
      </c>
    </row>
    <row r="17" spans="1:12" ht="12.75">
      <c r="A17">
        <v>69</v>
      </c>
      <c r="B17" s="3" t="s">
        <v>8</v>
      </c>
      <c r="C17" t="s">
        <v>235</v>
      </c>
      <c r="D17" s="8">
        <v>39954</v>
      </c>
      <c r="E17" s="8" t="s">
        <v>236</v>
      </c>
      <c r="F17" s="3" t="s">
        <v>77</v>
      </c>
      <c r="G17" t="s">
        <v>236</v>
      </c>
      <c r="H17" t="s">
        <v>84</v>
      </c>
      <c r="I17" s="8" t="s">
        <v>236</v>
      </c>
      <c r="J17" s="3">
        <v>1100</v>
      </c>
      <c r="K17" t="s">
        <v>237</v>
      </c>
      <c r="L17" s="11" t="str">
        <f>CONCATENATE(C17,D17,E17,F17,G17,H17,I17,J17,K17)</f>
        <v>&lt;tr&gt;&lt;td&gt;39954&lt;/td&gt;&lt;td&gt;VICENTE CENTURION (L)&lt;/td&gt;&lt;td&gt;T/C 3Y+&lt;/td&gt;&lt;td&gt;1100&lt;/td&gt;&lt;/tr&gt;</v>
      </c>
    </row>
    <row r="18" spans="1:12" ht="12.75">
      <c r="A18">
        <v>73</v>
      </c>
      <c r="B18" s="3" t="s">
        <v>8</v>
      </c>
      <c r="C18" t="s">
        <v>235</v>
      </c>
      <c r="D18" s="8">
        <v>39957</v>
      </c>
      <c r="E18" s="8" t="s">
        <v>236</v>
      </c>
      <c r="F18" s="3" t="s">
        <v>81</v>
      </c>
      <c r="G18" t="s">
        <v>236</v>
      </c>
      <c r="H18" t="s">
        <v>84</v>
      </c>
      <c r="I18" s="8" t="s">
        <v>236</v>
      </c>
      <c r="J18" s="3">
        <v>1600</v>
      </c>
      <c r="K18" t="s">
        <v>237</v>
      </c>
      <c r="L18" s="11" t="str">
        <f>CONCATENATE(C18,D18,E18,F18,G18,H18,I18,J18,K18)</f>
        <v>&lt;tr&gt;&lt;td&gt;39957&lt;/td&gt;&lt;td&gt;25 DE MAYO DE 1810 G2&lt;/td&gt;&lt;td&gt;T/C 3Y+&lt;/td&gt;&lt;td&gt;1600&lt;/td&gt;&lt;/tr&gt;</v>
      </c>
    </row>
    <row r="19" spans="1:12" ht="12.75">
      <c r="A19">
        <v>75</v>
      </c>
      <c r="B19" s="3" t="s">
        <v>8</v>
      </c>
      <c r="C19" t="s">
        <v>235</v>
      </c>
      <c r="D19" s="8">
        <v>39961</v>
      </c>
      <c r="E19" s="8" t="s">
        <v>236</v>
      </c>
      <c r="F19" s="3" t="s">
        <v>88</v>
      </c>
      <c r="G19" t="s">
        <v>236</v>
      </c>
      <c r="H19" s="3" t="s">
        <v>5</v>
      </c>
      <c r="I19" s="8" t="s">
        <v>236</v>
      </c>
      <c r="J19" s="3">
        <v>1400</v>
      </c>
      <c r="K19" t="s">
        <v>237</v>
      </c>
      <c r="L19" s="11" t="str">
        <f>CONCATENATE(C19,D19,E19,F19,G19,H19,I19,J19,K19)</f>
        <v>&lt;tr&gt;&lt;td&gt;39961&lt;/td&gt;&lt;td&gt;JOAQUIN V. MAQUEDA G3&lt;/td&gt;&lt;td&gt;Yeguas 3Y+&lt;/td&gt;&lt;td&gt;1400&lt;/td&gt;&lt;/tr&gt;</v>
      </c>
    </row>
    <row r="20" spans="1:12" ht="12.75">
      <c r="A20">
        <v>78</v>
      </c>
      <c r="B20" s="3" t="s">
        <v>8</v>
      </c>
      <c r="C20" t="s">
        <v>235</v>
      </c>
      <c r="D20" s="8">
        <v>39966</v>
      </c>
      <c r="E20" s="8" t="s">
        <v>236</v>
      </c>
      <c r="F20" s="3" t="s">
        <v>91</v>
      </c>
      <c r="G20" t="s">
        <v>236</v>
      </c>
      <c r="H20" s="3" t="s">
        <v>86</v>
      </c>
      <c r="I20" s="8" t="s">
        <v>236</v>
      </c>
      <c r="J20" s="3">
        <v>1500</v>
      </c>
      <c r="K20" t="s">
        <v>237</v>
      </c>
      <c r="L20" s="11" t="str">
        <f>CONCATENATE(C20,D20,E20,F20,G20,H20,I20,J20,K20)</f>
        <v>&lt;tr&gt;&lt;td&gt;39966&lt;/td&gt;&lt;td&gt;CLEMENTE BENAVIDES G3&lt;/td&gt;&lt;td&gt;POTRANCAS&lt;/td&gt;&lt;td&gt;1500&lt;/td&gt;&lt;/tr&gt;</v>
      </c>
    </row>
    <row r="21" spans="1:12" ht="12.75">
      <c r="A21">
        <v>81</v>
      </c>
      <c r="B21" s="3" t="s">
        <v>8</v>
      </c>
      <c r="C21" t="s">
        <v>235</v>
      </c>
      <c r="D21" s="8">
        <v>39971</v>
      </c>
      <c r="E21" s="8" t="s">
        <v>236</v>
      </c>
      <c r="F21" s="3" t="s">
        <v>94</v>
      </c>
      <c r="G21" t="s">
        <v>236</v>
      </c>
      <c r="H21" s="3" t="s">
        <v>84</v>
      </c>
      <c r="I21" s="8" t="s">
        <v>236</v>
      </c>
      <c r="J21" s="3">
        <v>2100</v>
      </c>
      <c r="K21" t="s">
        <v>237</v>
      </c>
      <c r="L21" s="11" t="str">
        <f>CONCATENATE(C21,D21,E21,F21,G21,H21,I21,J21,K21)</f>
        <v>&lt;tr&gt;&lt;td&gt;39971&lt;/td&gt;&lt;td&gt;ANTONIO CANE G3&lt;/td&gt;&lt;td&gt;T/C 3Y+&lt;/td&gt;&lt;td&gt;2100&lt;/td&gt;&lt;/tr&gt;</v>
      </c>
    </row>
    <row r="22" spans="1:12" ht="12.75">
      <c r="A22">
        <v>82</v>
      </c>
      <c r="B22" s="3" t="s">
        <v>8</v>
      </c>
      <c r="C22" t="s">
        <v>235</v>
      </c>
      <c r="D22" s="8">
        <v>39975</v>
      </c>
      <c r="E22" s="8" t="s">
        <v>236</v>
      </c>
      <c r="F22" s="3" t="s">
        <v>95</v>
      </c>
      <c r="G22" t="s">
        <v>236</v>
      </c>
      <c r="H22" s="3" t="s">
        <v>87</v>
      </c>
      <c r="I22" s="8" t="s">
        <v>236</v>
      </c>
      <c r="J22" s="3">
        <v>1500</v>
      </c>
      <c r="K22" t="s">
        <v>237</v>
      </c>
      <c r="L22" s="11" t="str">
        <f>CONCATENATE(C22,D22,E22,F22,G22,H22,I22,J22,K22)</f>
        <v>&lt;tr&gt;&lt;td&gt;39975&lt;/td&gt;&lt;td&gt;ASOC. DE PROP. DE CARRERA DE BS.AS. G3&lt;/td&gt;&lt;td&gt;POTRILLOS&lt;/td&gt;&lt;td&gt;1500&lt;/td&gt;&lt;/tr&gt;</v>
      </c>
    </row>
    <row r="23" spans="1:12" ht="12.75">
      <c r="A23">
        <v>88</v>
      </c>
      <c r="B23" s="3" t="s">
        <v>8</v>
      </c>
      <c r="C23" t="s">
        <v>235</v>
      </c>
      <c r="D23" s="8">
        <v>39985</v>
      </c>
      <c r="E23" s="8" t="s">
        <v>236</v>
      </c>
      <c r="F23" s="3" t="s">
        <v>101</v>
      </c>
      <c r="G23" t="s">
        <v>236</v>
      </c>
      <c r="H23" s="3" t="s">
        <v>84</v>
      </c>
      <c r="I23" s="8" t="s">
        <v>236</v>
      </c>
      <c r="J23" s="3">
        <v>1200</v>
      </c>
      <c r="K23" t="s">
        <v>237</v>
      </c>
      <c r="L23" s="11" t="str">
        <f>CONCATENATE(C23,D23,E23,F23,G23,H23,I23,J23,K23)</f>
        <v>&lt;tr&gt;&lt;td&gt;39985&lt;/td&gt;&lt;td&gt;GENERAL MANUEL BELGRANO G2&lt;/td&gt;&lt;td&gt;T/C 3Y+&lt;/td&gt;&lt;td&gt;1200&lt;/td&gt;&lt;/tr&gt;</v>
      </c>
    </row>
    <row r="24" spans="1:12" ht="12.75">
      <c r="A24">
        <v>96</v>
      </c>
      <c r="B24" s="3" t="s">
        <v>8</v>
      </c>
      <c r="C24" t="s">
        <v>235</v>
      </c>
      <c r="D24" s="8">
        <v>39996</v>
      </c>
      <c r="E24" s="8" t="s">
        <v>236</v>
      </c>
      <c r="F24" s="3" t="s">
        <v>109</v>
      </c>
      <c r="G24" t="s">
        <v>236</v>
      </c>
      <c r="H24" s="3" t="s">
        <v>86</v>
      </c>
      <c r="I24" s="8" t="s">
        <v>236</v>
      </c>
      <c r="J24" s="3">
        <v>1600</v>
      </c>
      <c r="K24" t="s">
        <v>237</v>
      </c>
      <c r="L24" s="11" t="str">
        <f>CONCATENATE(C24,D24,E24,F24,G24,H24,I24,J24,K24)</f>
        <v>&lt;tr&gt;&lt;td&gt;39996&lt;/td&gt;&lt;td&gt;MIGUEL LUIS MORALES G2&lt;/td&gt;&lt;td&gt;POTRANCAS&lt;/td&gt;&lt;td&gt;1600&lt;/td&gt;&lt;/tr&gt;</v>
      </c>
    </row>
    <row r="25" spans="1:12" ht="12.75">
      <c r="A25">
        <v>98</v>
      </c>
      <c r="B25" s="3" t="s">
        <v>8</v>
      </c>
      <c r="C25" t="s">
        <v>235</v>
      </c>
      <c r="D25" s="8">
        <v>39999</v>
      </c>
      <c r="E25" s="8" t="s">
        <v>236</v>
      </c>
      <c r="F25" s="3" t="s">
        <v>111</v>
      </c>
      <c r="G25" t="s">
        <v>236</v>
      </c>
      <c r="H25" s="3" t="s">
        <v>87</v>
      </c>
      <c r="I25" s="8" t="s">
        <v>236</v>
      </c>
      <c r="J25" s="3">
        <v>1600</v>
      </c>
      <c r="K25" t="s">
        <v>237</v>
      </c>
      <c r="L25" s="11" t="str">
        <f>CONCATENATE(C25,D25,E25,F25,G25,H25,I25,J25,K25)</f>
        <v>&lt;tr&gt;&lt;td&gt;39999&lt;/td&gt;&lt;td&gt;ISIDORO ARAMBURU G2&lt;/td&gt;&lt;td&gt;POTRILLOS&lt;/td&gt;&lt;td&gt;1600&lt;/td&gt;&lt;/tr&gt;</v>
      </c>
    </row>
    <row r="26" spans="1:12" ht="12.75">
      <c r="A26">
        <v>100</v>
      </c>
      <c r="B26" s="3" t="s">
        <v>8</v>
      </c>
      <c r="C26" t="s">
        <v>235</v>
      </c>
      <c r="D26" s="8">
        <v>40001</v>
      </c>
      <c r="E26" s="8" t="s">
        <v>236</v>
      </c>
      <c r="F26" s="3" t="s">
        <v>113</v>
      </c>
      <c r="G26" t="s">
        <v>236</v>
      </c>
      <c r="H26" s="3" t="s">
        <v>86</v>
      </c>
      <c r="I26" s="8" t="s">
        <v>236</v>
      </c>
      <c r="J26" s="3">
        <v>1100</v>
      </c>
      <c r="K26" t="s">
        <v>237</v>
      </c>
      <c r="L26" s="11" t="str">
        <f>CONCATENATE(C26,D26,E26,F26,G26,H26,I26,J26,K26)</f>
        <v>&lt;tr&gt;&lt;td&gt;40001&lt;/td&gt;&lt;td&gt;JOCKEY CLUB BRASILERO (L)&lt;/td&gt;&lt;td&gt;POTRANCAS&lt;/td&gt;&lt;td&gt;1100&lt;/td&gt;&lt;/tr&gt;</v>
      </c>
    </row>
    <row r="27" spans="1:12" ht="12.75">
      <c r="A27">
        <v>101</v>
      </c>
      <c r="B27" s="3" t="s">
        <v>8</v>
      </c>
      <c r="C27" t="s">
        <v>235</v>
      </c>
      <c r="D27" s="8">
        <v>40003</v>
      </c>
      <c r="E27" s="8" t="s">
        <v>236</v>
      </c>
      <c r="F27" s="3" t="s">
        <v>114</v>
      </c>
      <c r="G27" t="s">
        <v>236</v>
      </c>
      <c r="H27" s="3" t="s">
        <v>83</v>
      </c>
      <c r="I27" s="8" t="s">
        <v>236</v>
      </c>
      <c r="J27" s="3">
        <v>1600</v>
      </c>
      <c r="K27" t="s">
        <v>237</v>
      </c>
      <c r="L27" s="11" t="str">
        <f>CONCATENATE(C27,D27,E27,F27,G27,H27,I27,J27,K27)</f>
        <v>&lt;tr&gt;&lt;td&gt;40003&lt;/td&gt;&lt;td&gt;9 DE JULIO - DIA DE LA INDEPENDENCIA G3&lt;/td&gt;&lt;td&gt;T/C 4Y+&lt;/td&gt;&lt;td&gt;1600&lt;/td&gt;&lt;/tr&gt;</v>
      </c>
    </row>
    <row r="28" spans="1:12" ht="12.75">
      <c r="A28">
        <v>107</v>
      </c>
      <c r="B28" s="3" t="s">
        <v>8</v>
      </c>
      <c r="C28" t="s">
        <v>235</v>
      </c>
      <c r="D28" s="8">
        <v>40008</v>
      </c>
      <c r="E28" s="8" t="s">
        <v>236</v>
      </c>
      <c r="F28" s="3" t="s">
        <v>120</v>
      </c>
      <c r="G28" t="s">
        <v>236</v>
      </c>
      <c r="H28" s="3" t="s">
        <v>87</v>
      </c>
      <c r="I28" s="8" t="s">
        <v>236</v>
      </c>
      <c r="J28" s="3">
        <v>1100</v>
      </c>
      <c r="K28" t="s">
        <v>237</v>
      </c>
      <c r="L28" s="11" t="str">
        <f>CONCATENATE(C28,D28,E28,F28,G28,H28,I28,J28,K28)</f>
        <v>&lt;tr&gt;&lt;td&gt;40008&lt;/td&gt;&lt;td&gt;CLUB HIPICO DE TANDIL (L)&lt;/td&gt;&lt;td&gt;POTRILLOS&lt;/td&gt;&lt;td&gt;1100&lt;/td&gt;&lt;/tr&gt;</v>
      </c>
    </row>
    <row r="29" spans="1:12" ht="12.75">
      <c r="A29">
        <v>109</v>
      </c>
      <c r="B29" s="3" t="s">
        <v>8</v>
      </c>
      <c r="C29" t="s">
        <v>235</v>
      </c>
      <c r="D29" s="8">
        <v>40010</v>
      </c>
      <c r="E29" s="8" t="s">
        <v>236</v>
      </c>
      <c r="F29" s="3" t="s">
        <v>122</v>
      </c>
      <c r="G29" t="s">
        <v>236</v>
      </c>
      <c r="H29" s="3" t="s">
        <v>126</v>
      </c>
      <c r="I29" s="8" t="s">
        <v>236</v>
      </c>
      <c r="J29" s="3">
        <v>1600</v>
      </c>
      <c r="K29" t="s">
        <v>237</v>
      </c>
      <c r="L29" s="11" t="str">
        <f>CONCATENATE(C29,D29,E29,F29,G29,H29,I29,J29,K29)</f>
        <v>&lt;tr&gt;&lt;td&gt;40010&lt;/td&gt;&lt;td&gt;REPUBLICA DE PERU (L)&lt;/td&gt;&lt;td&gt;Yeguas 4Y+&lt;/td&gt;&lt;td&gt;1600&lt;/td&gt;&lt;/tr&gt;</v>
      </c>
    </row>
    <row r="30" spans="1:12" ht="12.75">
      <c r="A30">
        <v>111</v>
      </c>
      <c r="B30" s="3" t="s">
        <v>8</v>
      </c>
      <c r="C30" t="s">
        <v>235</v>
      </c>
      <c r="D30" s="8">
        <v>40013</v>
      </c>
      <c r="E30" s="8" t="s">
        <v>236</v>
      </c>
      <c r="F30" s="3" t="s">
        <v>124</v>
      </c>
      <c r="G30" t="s">
        <v>236</v>
      </c>
      <c r="H30" s="6" t="s">
        <v>86</v>
      </c>
      <c r="I30" s="8" t="s">
        <v>236</v>
      </c>
      <c r="J30" s="6">
        <v>1600</v>
      </c>
      <c r="K30" t="s">
        <v>237</v>
      </c>
      <c r="L30" s="11" t="str">
        <f>CONCATENATE(C30,D30,E30,F30,G30,H30,I30,J30,K30)</f>
        <v>&lt;tr&gt;&lt;td&gt;40013&lt;/td&gt;&lt;td&gt;POLLA DE POTRANCAS G2&lt;/td&gt;&lt;td&gt;POTRANCAS&lt;/td&gt;&lt;td&gt;1600&lt;/td&gt;&lt;/tr&gt;</v>
      </c>
    </row>
    <row r="31" spans="1:12" ht="12.75">
      <c r="A31">
        <v>119</v>
      </c>
      <c r="B31" s="3" t="s">
        <v>8</v>
      </c>
      <c r="C31" t="s">
        <v>235</v>
      </c>
      <c r="D31" s="8">
        <v>40027</v>
      </c>
      <c r="E31" s="8" t="s">
        <v>236</v>
      </c>
      <c r="F31" s="3" t="s">
        <v>134</v>
      </c>
      <c r="G31" t="s">
        <v>236</v>
      </c>
      <c r="H31" s="3" t="s">
        <v>87</v>
      </c>
      <c r="I31" s="8" t="s">
        <v>236</v>
      </c>
      <c r="J31" s="3">
        <v>1600</v>
      </c>
      <c r="K31" t="s">
        <v>237</v>
      </c>
      <c r="L31" s="11" t="str">
        <f>CONCATENATE(C31,D31,E31,F31,G31,H31,I31,J31,K31)</f>
        <v>&lt;tr&gt;&lt;td&gt;40027&lt;/td&gt;&lt;td&gt;POLLA DE POTRILLOS G2&lt;/td&gt;&lt;td&gt;POTRILLOS&lt;/td&gt;&lt;td&gt;1600&lt;/td&gt;&lt;/tr&gt;</v>
      </c>
    </row>
    <row r="32" spans="1:12" ht="12.75">
      <c r="A32">
        <v>120</v>
      </c>
      <c r="B32" s="3" t="s">
        <v>8</v>
      </c>
      <c r="C32" t="s">
        <v>235</v>
      </c>
      <c r="D32" s="8">
        <v>40029</v>
      </c>
      <c r="E32" s="8" t="s">
        <v>236</v>
      </c>
      <c r="F32" s="3" t="s">
        <v>135</v>
      </c>
      <c r="G32" t="s">
        <v>236</v>
      </c>
      <c r="H32" s="3" t="s">
        <v>86</v>
      </c>
      <c r="I32" s="8" t="s">
        <v>236</v>
      </c>
      <c r="J32" s="3">
        <v>1100</v>
      </c>
      <c r="K32" t="s">
        <v>237</v>
      </c>
      <c r="L32" s="11" t="str">
        <f>CONCATENATE(C32,D32,E32,F32,G32,H32,I32,J32,K32)</f>
        <v>&lt;tr&gt;&lt;td&gt;40029&lt;/td&gt;&lt;td&gt;WILFREDO LATHAM (L)&lt;/td&gt;&lt;td&gt;POTRANCAS&lt;/td&gt;&lt;td&gt;1100&lt;/td&gt;&lt;/tr&gt;</v>
      </c>
    </row>
    <row r="33" spans="1:12" ht="12.75">
      <c r="A33">
        <v>124</v>
      </c>
      <c r="B33" s="3" t="s">
        <v>8</v>
      </c>
      <c r="C33" t="s">
        <v>235</v>
      </c>
      <c r="D33" s="8">
        <v>40036</v>
      </c>
      <c r="E33" s="8" t="s">
        <v>236</v>
      </c>
      <c r="F33" s="3" t="s">
        <v>139</v>
      </c>
      <c r="G33" t="s">
        <v>236</v>
      </c>
      <c r="H33" s="3" t="s">
        <v>86</v>
      </c>
      <c r="I33" s="8" t="s">
        <v>236</v>
      </c>
      <c r="J33" s="3">
        <v>1700</v>
      </c>
      <c r="K33" t="s">
        <v>237</v>
      </c>
      <c r="L33" s="11" t="str">
        <f>CONCATENATE(C33,D33,E33,F33,G33,H33,I33,J33,K33)</f>
        <v>&lt;tr&gt;&lt;td&gt;40036&lt;/td&gt;&lt;td&gt;DIEGO WHITE G3&lt;/td&gt;&lt;td&gt;POTRANCAS&lt;/td&gt;&lt;td&gt;1700&lt;/td&gt;&lt;/tr&gt;</v>
      </c>
    </row>
    <row r="34" spans="1:12" ht="12.75">
      <c r="A34">
        <v>126</v>
      </c>
      <c r="B34" s="3" t="s">
        <v>8</v>
      </c>
      <c r="C34" t="s">
        <v>235</v>
      </c>
      <c r="D34" s="8">
        <v>40038</v>
      </c>
      <c r="E34" s="8" t="s">
        <v>236</v>
      </c>
      <c r="F34" s="3" t="s">
        <v>141</v>
      </c>
      <c r="G34" t="s">
        <v>236</v>
      </c>
      <c r="H34" s="3" t="s">
        <v>87</v>
      </c>
      <c r="I34" s="8" t="s">
        <v>236</v>
      </c>
      <c r="J34" s="3">
        <v>1100</v>
      </c>
      <c r="K34" t="s">
        <v>237</v>
      </c>
      <c r="L34" s="11" t="str">
        <f>CONCATENATE(C34,D34,E34,F34,G34,H34,I34,J34,K34)</f>
        <v>&lt;tr&gt;&lt;td&gt;40038&lt;/td&gt;&lt;td&gt;JOCKEY CLUB DE AZUL (L)&lt;/td&gt;&lt;td&gt;POTRILLOS&lt;/td&gt;&lt;td&gt;1100&lt;/td&gt;&lt;/tr&gt;</v>
      </c>
    </row>
    <row r="35" spans="1:12" ht="12.75">
      <c r="A35">
        <v>129</v>
      </c>
      <c r="B35" s="3" t="s">
        <v>8</v>
      </c>
      <c r="C35" t="s">
        <v>235</v>
      </c>
      <c r="D35" s="8">
        <v>40041</v>
      </c>
      <c r="E35" s="8" t="s">
        <v>236</v>
      </c>
      <c r="F35" s="3" t="s">
        <v>144</v>
      </c>
      <c r="G35" t="s">
        <v>236</v>
      </c>
      <c r="H35" s="3" t="s">
        <v>83</v>
      </c>
      <c r="I35" s="8" t="s">
        <v>236</v>
      </c>
      <c r="J35" s="3">
        <v>1600</v>
      </c>
      <c r="K35" t="s">
        <v>237</v>
      </c>
      <c r="L35" s="11" t="str">
        <f>CONCATENATE(C35,D35,E35,F35,G35,H35,I35,J35,K35)</f>
        <v>&lt;tr&gt;&lt;td&gt;40041&lt;/td&gt;&lt;td&gt;GENERAL JOSE DE SAN MARTIN G3&lt;/td&gt;&lt;td&gt;T/C 4Y+&lt;/td&gt;&lt;td&gt;1600&lt;/td&gt;&lt;/tr&gt;</v>
      </c>
    </row>
    <row r="36" spans="1:12" ht="12.75">
      <c r="A36">
        <v>131</v>
      </c>
      <c r="B36" s="3" t="s">
        <v>8</v>
      </c>
      <c r="C36" t="s">
        <v>235</v>
      </c>
      <c r="D36" s="8">
        <v>40045</v>
      </c>
      <c r="E36" s="8" t="s">
        <v>236</v>
      </c>
      <c r="F36" s="3" t="s">
        <v>146</v>
      </c>
      <c r="G36" t="s">
        <v>236</v>
      </c>
      <c r="H36" s="3" t="s">
        <v>87</v>
      </c>
      <c r="I36" s="8" t="s">
        <v>236</v>
      </c>
      <c r="J36" s="3">
        <v>1700</v>
      </c>
      <c r="K36" t="s">
        <v>237</v>
      </c>
      <c r="L36" s="11" t="str">
        <f>CONCATENATE(C36,D36,E36,F36,G36,H36,I36,J36,K36)</f>
        <v>&lt;tr&gt;&lt;td&gt;40045&lt;/td&gt;&lt;td&gt;JOSE PEDRO RAMIREZ G3&lt;/td&gt;&lt;td&gt;POTRILLOS&lt;/td&gt;&lt;td&gt;1700&lt;/td&gt;&lt;/tr&gt;</v>
      </c>
    </row>
    <row r="37" spans="1:12" ht="12.75">
      <c r="A37">
        <v>134</v>
      </c>
      <c r="B37" s="3" t="s">
        <v>8</v>
      </c>
      <c r="C37" t="s">
        <v>235</v>
      </c>
      <c r="D37" s="8">
        <v>40050</v>
      </c>
      <c r="E37" s="8" t="s">
        <v>236</v>
      </c>
      <c r="F37" s="3" t="s">
        <v>149</v>
      </c>
      <c r="G37" t="s">
        <v>236</v>
      </c>
      <c r="H37" s="3" t="s">
        <v>126</v>
      </c>
      <c r="I37" s="8" t="s">
        <v>236</v>
      </c>
      <c r="J37" s="3">
        <v>1600</v>
      </c>
      <c r="K37" t="s">
        <v>237</v>
      </c>
      <c r="L37" s="11" t="str">
        <f>CONCATENATE(C37,D37,E37,F37,G37,H37,I37,J37,K37)</f>
        <v>&lt;tr&gt;&lt;td&gt;40050&lt;/td&gt;&lt;td&gt;MANUEL F. Y EMILIO GNECCO G3&lt;/td&gt;&lt;td&gt;Yeguas 4Y+&lt;/td&gt;&lt;td&gt;1600&lt;/td&gt;&lt;/tr&gt;</v>
      </c>
    </row>
    <row r="38" spans="1:12" s="2" customFormat="1" ht="12.75">
      <c r="A38" s="2">
        <v>135</v>
      </c>
      <c r="B38" s="4" t="s">
        <v>8</v>
      </c>
      <c r="C38" t="s">
        <v>235</v>
      </c>
      <c r="D38" s="9">
        <v>40052</v>
      </c>
      <c r="E38" s="8" t="s">
        <v>236</v>
      </c>
      <c r="F38" s="4" t="s">
        <v>150</v>
      </c>
      <c r="G38" t="s">
        <v>236</v>
      </c>
      <c r="H38" s="3" t="s">
        <v>83</v>
      </c>
      <c r="I38" s="8" t="s">
        <v>236</v>
      </c>
      <c r="J38" s="4">
        <v>2200</v>
      </c>
      <c r="K38" t="s">
        <v>237</v>
      </c>
      <c r="L38" s="11" t="str">
        <f>CONCATENATE(C38,D38,E38,F38,G38,H38,I38,J38,K38)</f>
        <v>&lt;tr&gt;&lt;td&gt;40052&lt;/td&gt;&lt;td&gt;STUD BOOK ARGENTINO (L)&lt;/td&gt;&lt;td&gt;T/C 4Y+&lt;/td&gt;&lt;td&gt;2200&lt;/td&gt;&lt;/tr&gt;</v>
      </c>
    </row>
    <row r="39" spans="1:12" ht="12.75">
      <c r="A39">
        <v>138</v>
      </c>
      <c r="B39" s="3" t="s">
        <v>8</v>
      </c>
      <c r="C39" t="s">
        <v>235</v>
      </c>
      <c r="D39" s="8">
        <v>40055</v>
      </c>
      <c r="E39" s="8" t="s">
        <v>236</v>
      </c>
      <c r="F39" s="3" t="s">
        <v>153</v>
      </c>
      <c r="G39" t="s">
        <v>236</v>
      </c>
      <c r="H39" s="3" t="s">
        <v>86</v>
      </c>
      <c r="I39" s="8" t="s">
        <v>236</v>
      </c>
      <c r="J39" s="3">
        <v>2000</v>
      </c>
      <c r="K39" t="s">
        <v>237</v>
      </c>
      <c r="L39" s="11" t="str">
        <f>CONCATENATE(C39,D39,E39,F39,G39,H39,I39,J39,K39)</f>
        <v>&lt;tr&gt;&lt;td&gt;40055&lt;/td&gt;&lt;td&gt;SELECCIÓN DE POTRANCAS G1&lt;/td&gt;&lt;td&gt;POTRANCAS&lt;/td&gt;&lt;td&gt;2000&lt;/td&gt;&lt;/tr&gt;</v>
      </c>
    </row>
    <row r="40" spans="1:12" ht="12.75">
      <c r="A40">
        <v>139</v>
      </c>
      <c r="B40" s="3" t="s">
        <v>8</v>
      </c>
      <c r="C40" t="s">
        <v>235</v>
      </c>
      <c r="D40" s="8">
        <v>40057</v>
      </c>
      <c r="E40" s="8" t="s">
        <v>236</v>
      </c>
      <c r="F40" s="3" t="s">
        <v>154</v>
      </c>
      <c r="G40" t="s">
        <v>236</v>
      </c>
      <c r="H40" s="3" t="s">
        <v>86</v>
      </c>
      <c r="I40" s="8" t="s">
        <v>236</v>
      </c>
      <c r="J40" s="3">
        <v>1200</v>
      </c>
      <c r="K40" t="s">
        <v>237</v>
      </c>
      <c r="L40" s="11" t="str">
        <f>CONCATENATE(C40,D40,E40,F40,G40,H40,I40,J40,K40)</f>
        <v>&lt;tr&gt;&lt;td&gt;40057&lt;/td&gt;&lt;td&gt;RAUL LOTTERO (L)&lt;/td&gt;&lt;td&gt;POTRANCAS&lt;/td&gt;&lt;td&gt;1200&lt;/td&gt;&lt;/tr&gt;</v>
      </c>
    </row>
    <row r="41" spans="1:12" ht="12.75">
      <c r="A41">
        <v>143</v>
      </c>
      <c r="B41" s="3" t="s">
        <v>8</v>
      </c>
      <c r="C41" t="s">
        <v>235</v>
      </c>
      <c r="D41" s="8">
        <v>40066</v>
      </c>
      <c r="E41" s="8" t="s">
        <v>236</v>
      </c>
      <c r="F41" s="3" t="s">
        <v>158</v>
      </c>
      <c r="G41" t="s">
        <v>236</v>
      </c>
      <c r="H41" s="3" t="s">
        <v>87</v>
      </c>
      <c r="I41" s="8" t="s">
        <v>236</v>
      </c>
      <c r="J41" s="3">
        <v>1200</v>
      </c>
      <c r="K41" t="s">
        <v>237</v>
      </c>
      <c r="L41" s="11" t="str">
        <f>CONCATENATE(C41,D41,E41,F41,G41,H41,I41,J41,K41)</f>
        <v>&lt;tr&gt;&lt;td&gt;40066&lt;/td&gt;&lt;td&gt;NIGROMANTE (L)&lt;/td&gt;&lt;td&gt;POTRILLOS&lt;/td&gt;&lt;td&gt;1200&lt;/td&gt;&lt;/tr&gt;</v>
      </c>
    </row>
    <row r="42" spans="1:12" ht="12.75">
      <c r="A42">
        <v>147</v>
      </c>
      <c r="B42" s="3" t="s">
        <v>8</v>
      </c>
      <c r="C42" t="s">
        <v>235</v>
      </c>
      <c r="D42" s="8">
        <v>40069</v>
      </c>
      <c r="E42" s="8" t="s">
        <v>236</v>
      </c>
      <c r="F42" s="3" t="s">
        <v>162</v>
      </c>
      <c r="G42" t="s">
        <v>236</v>
      </c>
      <c r="H42" s="3" t="s">
        <v>85</v>
      </c>
      <c r="I42" s="8" t="s">
        <v>236</v>
      </c>
      <c r="J42" s="3">
        <v>2000</v>
      </c>
      <c r="K42" t="s">
        <v>237</v>
      </c>
      <c r="L42" s="11" t="str">
        <f>CONCATENATE(C42,D42,E42,F42,G42,H42,I42,J42,K42)</f>
        <v>&lt;tr&gt;&lt;td&gt;40069&lt;/td&gt;&lt;td&gt;JOCKEY CLUB DE LA PROV. DE BS.AS. G2&lt;/td&gt;&lt;td&gt;PRODUCTOS&lt;/td&gt;&lt;td&gt;2000&lt;/td&gt;&lt;/tr&gt;</v>
      </c>
    </row>
    <row r="43" spans="1:12" ht="12.75">
      <c r="A43">
        <v>148</v>
      </c>
      <c r="B43" s="5" t="s">
        <v>8</v>
      </c>
      <c r="C43" t="s">
        <v>235</v>
      </c>
      <c r="D43" s="8">
        <v>40069</v>
      </c>
      <c r="E43" s="8" t="s">
        <v>236</v>
      </c>
      <c r="F43" s="5" t="s">
        <v>163</v>
      </c>
      <c r="G43" t="s">
        <v>236</v>
      </c>
      <c r="H43" s="5" t="s">
        <v>83</v>
      </c>
      <c r="I43" s="8" t="s">
        <v>236</v>
      </c>
      <c r="J43" s="5">
        <v>1600</v>
      </c>
      <c r="K43" t="s">
        <v>237</v>
      </c>
      <c r="L43" s="11" t="str">
        <f>CONCATENATE(C43,D43,E43,F43,G43,H43,I43,J43,K43)</f>
        <v>&lt;tr&gt;&lt;td&gt;40069&lt;/td&gt;&lt;td&gt;HIPODROMO DE LA PLATA G3&lt;/td&gt;&lt;td&gt;T/C 4Y+&lt;/td&gt;&lt;td&gt;1600&lt;/td&gt;&lt;/tr&gt;</v>
      </c>
    </row>
    <row r="44" spans="1:12" ht="12.75">
      <c r="A44">
        <v>161</v>
      </c>
      <c r="B44" s="3" t="s">
        <v>8</v>
      </c>
      <c r="C44" t="s">
        <v>235</v>
      </c>
      <c r="D44" s="8">
        <v>40094</v>
      </c>
      <c r="E44" s="8" t="s">
        <v>236</v>
      </c>
      <c r="F44" s="3" t="s">
        <v>176</v>
      </c>
      <c r="G44" t="s">
        <v>236</v>
      </c>
      <c r="H44" s="3" t="s">
        <v>85</v>
      </c>
      <c r="I44" s="8" t="s">
        <v>236</v>
      </c>
      <c r="J44" s="3">
        <v>1200</v>
      </c>
      <c r="K44" t="s">
        <v>237</v>
      </c>
      <c r="L44" s="11" t="str">
        <f>CONCATENATE(C44,D44,E44,F44,G44,H44,I44,J44,K44)</f>
        <v>&lt;tr&gt;&lt;td&gt;40094&lt;/td&gt;&lt;td&gt;BENITO LYNCH G3&lt;/td&gt;&lt;td&gt;PRODUCTOS&lt;/td&gt;&lt;td&gt;1200&lt;/td&gt;&lt;/tr&gt;</v>
      </c>
    </row>
    <row r="45" spans="1:12" ht="12.75">
      <c r="A45">
        <v>164</v>
      </c>
      <c r="B45" s="3" t="s">
        <v>8</v>
      </c>
      <c r="C45" t="s">
        <v>235</v>
      </c>
      <c r="D45" s="8">
        <v>40097</v>
      </c>
      <c r="E45" s="8" t="s">
        <v>236</v>
      </c>
      <c r="F45" s="3" t="s">
        <v>179</v>
      </c>
      <c r="G45" t="s">
        <v>236</v>
      </c>
      <c r="H45" s="3" t="s">
        <v>85</v>
      </c>
      <c r="I45" s="8" t="s">
        <v>236</v>
      </c>
      <c r="J45" s="3">
        <v>2200</v>
      </c>
      <c r="K45" t="s">
        <v>237</v>
      </c>
      <c r="L45" s="11" t="str">
        <f>CONCATENATE(C45,D45,E45,F45,G45,H45,I45,J45,K45)</f>
        <v>&lt;tr&gt;&lt;td&gt;40097&lt;/td&gt;&lt;td&gt;PROVINCIA DE BUENOS AIRES G1&lt;/td&gt;&lt;td&gt;PRODUCTOS&lt;/td&gt;&lt;td&gt;2200&lt;/td&gt;&lt;/tr&gt;</v>
      </c>
    </row>
    <row r="46" spans="1:12" ht="12.75">
      <c r="A46">
        <v>166</v>
      </c>
      <c r="B46" s="3" t="s">
        <v>8</v>
      </c>
      <c r="C46" t="s">
        <v>235</v>
      </c>
      <c r="D46" s="8">
        <v>40099</v>
      </c>
      <c r="E46" s="8" t="s">
        <v>236</v>
      </c>
      <c r="F46" s="3" t="s">
        <v>72</v>
      </c>
      <c r="G46" t="s">
        <v>236</v>
      </c>
      <c r="H46" s="3" t="s">
        <v>83</v>
      </c>
      <c r="I46" s="8" t="s">
        <v>236</v>
      </c>
      <c r="J46" s="3">
        <v>1200</v>
      </c>
      <c r="K46" t="s">
        <v>237</v>
      </c>
      <c r="L46" s="11" t="str">
        <f>CONCATENATE(C46,D46,E46,F46,G46,H46,I46,J46,K46)</f>
        <v>&lt;tr&gt;&lt;td&gt;40099&lt;/td&gt;&lt;td&gt;ESPAÑA (L)&lt;/td&gt;&lt;td&gt;T/C 4Y+&lt;/td&gt;&lt;td&gt;1200&lt;/td&gt;&lt;/tr&gt;</v>
      </c>
    </row>
    <row r="47" spans="1:12" ht="12.75">
      <c r="A47">
        <v>168</v>
      </c>
      <c r="B47" s="3" t="s">
        <v>8</v>
      </c>
      <c r="C47" t="s">
        <v>235</v>
      </c>
      <c r="D47" s="8">
        <v>40101</v>
      </c>
      <c r="E47" s="8" t="s">
        <v>236</v>
      </c>
      <c r="F47" s="3" t="s">
        <v>182</v>
      </c>
      <c r="G47" t="s">
        <v>236</v>
      </c>
      <c r="H47" s="3" t="s">
        <v>83</v>
      </c>
      <c r="I47" s="8" t="s">
        <v>236</v>
      </c>
      <c r="J47" s="3">
        <v>2200</v>
      </c>
      <c r="K47" t="s">
        <v>237</v>
      </c>
      <c r="L47" s="11" t="str">
        <f>CONCATENATE(C47,D47,E47,F47,G47,H47,I47,J47,K47)</f>
        <v>&lt;tr&gt;&lt;td&gt;40101&lt;/td&gt;&lt;td&gt;O.S.A.F. G3&lt;/td&gt;&lt;td&gt;T/C 4Y+&lt;/td&gt;&lt;td&gt;2200&lt;/td&gt;&lt;/tr&gt;</v>
      </c>
    </row>
    <row r="48" spans="1:12" ht="12.75">
      <c r="A48">
        <v>174</v>
      </c>
      <c r="B48" s="3" t="s">
        <v>8</v>
      </c>
      <c r="C48" t="s">
        <v>235</v>
      </c>
      <c r="D48" s="8">
        <v>40108</v>
      </c>
      <c r="E48" s="8" t="s">
        <v>236</v>
      </c>
      <c r="F48" s="3" t="s">
        <v>187</v>
      </c>
      <c r="G48" t="s">
        <v>236</v>
      </c>
      <c r="H48" s="3" t="s">
        <v>126</v>
      </c>
      <c r="I48" s="8" t="s">
        <v>236</v>
      </c>
      <c r="J48" s="3">
        <v>2000</v>
      </c>
      <c r="K48" t="s">
        <v>237</v>
      </c>
      <c r="L48" s="11" t="str">
        <f>CONCATENATE(C48,D48,E48,F48,G48,H48,I48,J48,K48)</f>
        <v>&lt;tr&gt;&lt;td&gt;40108&lt;/td&gt;&lt;td&gt;JOCKEY CLUB DE ROSARIO (L)&lt;/td&gt;&lt;td&gt;Yeguas 4Y+&lt;/td&gt;&lt;td&gt;2000&lt;/td&gt;&lt;/tr&gt;</v>
      </c>
    </row>
    <row r="49" spans="1:12" ht="12.75">
      <c r="A49">
        <v>182</v>
      </c>
      <c r="B49" s="3" t="s">
        <v>8</v>
      </c>
      <c r="C49" t="s">
        <v>235</v>
      </c>
      <c r="D49" s="8">
        <v>40125</v>
      </c>
      <c r="E49" s="8" t="s">
        <v>236</v>
      </c>
      <c r="F49" s="3" t="s">
        <v>195</v>
      </c>
      <c r="G49" t="s">
        <v>236</v>
      </c>
      <c r="H49" s="3" t="s">
        <v>5</v>
      </c>
      <c r="I49" s="8" t="s">
        <v>236</v>
      </c>
      <c r="J49" s="3">
        <v>1600</v>
      </c>
      <c r="K49" t="s">
        <v>237</v>
      </c>
      <c r="L49" s="11" t="str">
        <f>CONCATENATE(C49,D49,E49,F49,G49,H49,I49,J49,K49)</f>
        <v>&lt;tr&gt;&lt;td&gt;40125&lt;/td&gt;&lt;td&gt;MARCOS LEVALLE G2&lt;/td&gt;&lt;td&gt;Yeguas 3Y+&lt;/td&gt;&lt;td&gt;1600&lt;/td&gt;&lt;/tr&gt;</v>
      </c>
    </row>
    <row r="50" spans="1:12" ht="12.75">
      <c r="A50">
        <v>191</v>
      </c>
      <c r="B50" s="3" t="s">
        <v>8</v>
      </c>
      <c r="C50" t="s">
        <v>235</v>
      </c>
      <c r="D50" s="8">
        <v>40136</v>
      </c>
      <c r="E50" s="8" t="s">
        <v>236</v>
      </c>
      <c r="F50" s="3" t="s">
        <v>205</v>
      </c>
      <c r="G50" t="s">
        <v>236</v>
      </c>
      <c r="H50" s="3" t="s">
        <v>84</v>
      </c>
      <c r="I50" s="8" t="s">
        <v>236</v>
      </c>
      <c r="J50" s="3">
        <v>1200</v>
      </c>
      <c r="K50" t="s">
        <v>237</v>
      </c>
      <c r="L50" s="11" t="str">
        <f>CONCATENATE(C50,D50,E50,F50,G50,H50,I50,J50,K50)</f>
        <v>&lt;tr&gt;&lt;td&gt;40136&lt;/td&gt;&lt;td&gt;CIUDAD DE LA PLATA G2&lt;/td&gt;&lt;td&gt;T/C 3Y+&lt;/td&gt;&lt;td&gt;1200&lt;/td&gt;&lt;/tr&gt;</v>
      </c>
    </row>
    <row r="51" spans="1:12" ht="12.75">
      <c r="A51">
        <v>192</v>
      </c>
      <c r="B51" s="3" t="s">
        <v>8</v>
      </c>
      <c r="C51" t="s">
        <v>235</v>
      </c>
      <c r="D51" s="8">
        <v>40136</v>
      </c>
      <c r="E51" s="8" t="s">
        <v>236</v>
      </c>
      <c r="F51" s="3" t="s">
        <v>206</v>
      </c>
      <c r="G51" t="s">
        <v>236</v>
      </c>
      <c r="H51" s="3" t="s">
        <v>84</v>
      </c>
      <c r="I51" s="8" t="s">
        <v>236</v>
      </c>
      <c r="J51" s="3">
        <v>1600</v>
      </c>
      <c r="K51" t="s">
        <v>237</v>
      </c>
      <c r="L51" s="11" t="str">
        <f>CONCATENATE(C51,D51,E51,F51,G51,H51,I51,J51,K51)</f>
        <v>&lt;tr&gt;&lt;td&gt;40136&lt;/td&gt;&lt;td&gt;JOAQUIN V. GONZALEZ G1&lt;/td&gt;&lt;td&gt;T/C 3Y+&lt;/td&gt;&lt;td&gt;1600&lt;/td&gt;&lt;/tr&gt;</v>
      </c>
    </row>
    <row r="52" spans="1:12" ht="12.75">
      <c r="A52">
        <v>193</v>
      </c>
      <c r="B52" s="3" t="s">
        <v>8</v>
      </c>
      <c r="C52" t="s">
        <v>235</v>
      </c>
      <c r="D52" s="8">
        <v>40136</v>
      </c>
      <c r="E52" s="8" t="s">
        <v>236</v>
      </c>
      <c r="F52" s="3" t="s">
        <v>207</v>
      </c>
      <c r="G52" t="s">
        <v>236</v>
      </c>
      <c r="H52" s="3" t="s">
        <v>84</v>
      </c>
      <c r="I52" s="8" t="s">
        <v>236</v>
      </c>
      <c r="J52" s="3">
        <v>2400</v>
      </c>
      <c r="K52" t="s">
        <v>237</v>
      </c>
      <c r="L52" s="11" t="str">
        <f>CONCATENATE(C52,D52,E52,F52,G52,H52,I52,J52,K52)</f>
        <v>&lt;tr&gt;&lt;td&gt;40136&lt;/td&gt;&lt;td&gt;DARDO ROCHA G1&lt;/td&gt;&lt;td&gt;T/C 3Y+&lt;/td&gt;&lt;td&gt;2400&lt;/td&gt;&lt;/tr&gt;</v>
      </c>
    </row>
    <row r="53" spans="1:12" ht="12.75">
      <c r="A53">
        <v>198</v>
      </c>
      <c r="B53" s="3" t="s">
        <v>8</v>
      </c>
      <c r="C53" t="s">
        <v>235</v>
      </c>
      <c r="D53" s="8">
        <v>40150</v>
      </c>
      <c r="E53" s="8" t="s">
        <v>236</v>
      </c>
      <c r="F53" s="3" t="s">
        <v>212</v>
      </c>
      <c r="G53" t="s">
        <v>236</v>
      </c>
      <c r="H53" s="3" t="s">
        <v>5</v>
      </c>
      <c r="I53" s="8" t="s">
        <v>236</v>
      </c>
      <c r="J53" s="3">
        <v>1100</v>
      </c>
      <c r="K53" t="s">
        <v>237</v>
      </c>
      <c r="L53" s="11" t="str">
        <f>CONCATENATE(C53,D53,E53,F53,G53,H53,I53,J53,K53)</f>
        <v>&lt;tr&gt;&lt;td&gt;40150&lt;/td&gt;&lt;td&gt;REPUBLICA DE CHILE (L)&lt;/td&gt;&lt;td&gt;Yeguas 3Y+&lt;/td&gt;&lt;td&gt;1100&lt;/td&gt;&lt;/tr&gt;</v>
      </c>
    </row>
    <row r="54" spans="1:12" ht="12.75">
      <c r="A54">
        <v>201</v>
      </c>
      <c r="B54" s="3" t="s">
        <v>8</v>
      </c>
      <c r="C54" t="s">
        <v>235</v>
      </c>
      <c r="D54" s="8">
        <v>40153</v>
      </c>
      <c r="E54" s="8" t="s">
        <v>236</v>
      </c>
      <c r="F54" s="3" t="s">
        <v>215</v>
      </c>
      <c r="G54" t="s">
        <v>236</v>
      </c>
      <c r="H54" s="3" t="s">
        <v>84</v>
      </c>
      <c r="I54" s="8" t="s">
        <v>236</v>
      </c>
      <c r="J54" s="3">
        <v>1600</v>
      </c>
      <c r="K54" t="s">
        <v>237</v>
      </c>
      <c r="L54" s="11" t="str">
        <f>CONCATENATE(C54,D54,E54,F54,G54,H54,I54,J54,K54)</f>
        <v>&lt;tr&gt;&lt;td&gt;40153&lt;/td&gt;&lt;td&gt;OSWALDO ARANHA (L)&lt;/td&gt;&lt;td&gt;T/C 3Y+&lt;/td&gt;&lt;td&gt;1600&lt;/td&gt;&lt;/tr&gt;</v>
      </c>
    </row>
    <row r="55" spans="1:12" ht="12.75">
      <c r="A55">
        <v>204</v>
      </c>
      <c r="B55" s="3" t="s">
        <v>8</v>
      </c>
      <c r="C55" t="s">
        <v>235</v>
      </c>
      <c r="D55" s="8">
        <v>40157</v>
      </c>
      <c r="E55" s="8" t="s">
        <v>236</v>
      </c>
      <c r="F55" s="3" t="s">
        <v>217</v>
      </c>
      <c r="G55" t="s">
        <v>236</v>
      </c>
      <c r="H55" s="3" t="s">
        <v>5</v>
      </c>
      <c r="I55" s="8" t="s">
        <v>236</v>
      </c>
      <c r="J55" s="3">
        <v>2000</v>
      </c>
      <c r="K55" t="s">
        <v>237</v>
      </c>
      <c r="L55" s="11" t="str">
        <f>CONCATENATE(C55,D55,E55,F55,G55,H55,I55,J55,K55)</f>
        <v>&lt;tr&gt;&lt;td&gt;40157&lt;/td&gt;&lt;td&gt;LOS CRIADORES G2&lt;/td&gt;&lt;td&gt;Yeguas 3Y+&lt;/td&gt;&lt;td&gt;2000&lt;/td&gt;&lt;/tr&gt;</v>
      </c>
    </row>
    <row r="56" spans="1:12" ht="12.75">
      <c r="A56">
        <v>211</v>
      </c>
      <c r="B56" s="3" t="s">
        <v>8</v>
      </c>
      <c r="C56" t="s">
        <v>235</v>
      </c>
      <c r="D56" s="8">
        <v>40164</v>
      </c>
      <c r="E56" s="8" t="s">
        <v>236</v>
      </c>
      <c r="F56" s="3" t="s">
        <v>224</v>
      </c>
      <c r="G56" t="s">
        <v>236</v>
      </c>
      <c r="H56" s="3" t="s">
        <v>5</v>
      </c>
      <c r="I56" s="8" t="s">
        <v>236</v>
      </c>
      <c r="J56" s="3">
        <v>1400</v>
      </c>
      <c r="K56" t="s">
        <v>237</v>
      </c>
      <c r="L56" s="11" t="str">
        <f>CONCATENATE(C56,D56,E56,F56,G56,H56,I56,J56,K56)</f>
        <v>&lt;tr&gt;&lt;td&gt;40164&lt;/td&gt;&lt;td&gt;LUIS MONTEVERDE (L)&lt;/td&gt;&lt;td&gt;Yeguas 3Y+&lt;/td&gt;&lt;td&gt;1400&lt;/td&gt;&lt;/tr&gt;</v>
      </c>
    </row>
    <row r="57" spans="1:12" ht="12.75">
      <c r="A57">
        <v>214</v>
      </c>
      <c r="B57" s="3" t="s">
        <v>8</v>
      </c>
      <c r="C57" t="s">
        <v>235</v>
      </c>
      <c r="D57" s="8">
        <v>40167</v>
      </c>
      <c r="E57" s="8" t="s">
        <v>236</v>
      </c>
      <c r="F57" s="3" t="s">
        <v>227</v>
      </c>
      <c r="G57" t="s">
        <v>236</v>
      </c>
      <c r="H57" s="3" t="s">
        <v>84</v>
      </c>
      <c r="I57" s="8" t="s">
        <v>236</v>
      </c>
      <c r="J57" s="3">
        <v>1200</v>
      </c>
      <c r="K57" t="s">
        <v>237</v>
      </c>
      <c r="L57" s="11" t="str">
        <f>CONCATENATE(C57,D57,E57,F57,G57,H57,I57,J57,K57)</f>
        <v>&lt;tr&gt;&lt;td&gt;40167&lt;/td&gt;&lt;td&gt;UBERTO F. VIGNART G2&lt;/td&gt;&lt;td&gt;T/C 3Y+&lt;/td&gt;&lt;td&gt;1200&lt;/td&gt;&lt;/tr&gt;</v>
      </c>
    </row>
    <row r="58" spans="1:12" ht="12.75">
      <c r="A58">
        <v>217</v>
      </c>
      <c r="B58" s="3" t="s">
        <v>8</v>
      </c>
      <c r="C58" t="s">
        <v>235</v>
      </c>
      <c r="D58" s="8">
        <v>40176</v>
      </c>
      <c r="E58" s="8" t="s">
        <v>236</v>
      </c>
      <c r="F58" s="3" t="s">
        <v>231</v>
      </c>
      <c r="G58" t="s">
        <v>236</v>
      </c>
      <c r="H58" s="3" t="s">
        <v>84</v>
      </c>
      <c r="I58" s="8" t="s">
        <v>236</v>
      </c>
      <c r="J58" s="3">
        <v>2000</v>
      </c>
      <c r="K58" t="s">
        <v>237</v>
      </c>
      <c r="L58" s="11" t="str">
        <f>CONCATENATE(C58,D58,E58,F58,G58,H58,I58,J58,K58)</f>
        <v>&lt;tr&gt;&lt;td&gt;40176&lt;/td&gt;&lt;td&gt;CLAUSURA G2&lt;/td&gt;&lt;td&gt;T/C 3Y+&lt;/td&gt;&lt;td&gt;2000&lt;/td&gt;&lt;/tr&gt;</v>
      </c>
    </row>
    <row r="59" spans="1:12" ht="12.75">
      <c r="A59">
        <v>1</v>
      </c>
      <c r="B59" t="s">
        <v>4</v>
      </c>
      <c r="C59" t="s">
        <v>235</v>
      </c>
      <c r="D59" s="8">
        <v>39815</v>
      </c>
      <c r="E59" s="8" t="s">
        <v>236</v>
      </c>
      <c r="F59" t="s">
        <v>10</v>
      </c>
      <c r="G59" t="s">
        <v>236</v>
      </c>
      <c r="H59" t="s">
        <v>5</v>
      </c>
      <c r="I59" s="8" t="s">
        <v>236</v>
      </c>
      <c r="J59">
        <v>2000</v>
      </c>
      <c r="K59" t="s">
        <v>237</v>
      </c>
      <c r="L59" s="11" t="str">
        <f>CONCATENATE(C59,D59,E59,F59,G59,H59,I59,J59,K59)</f>
        <v>&lt;tr&gt;&lt;td&gt;39815&lt;/td&gt;&lt;td&gt;APERTURA G3&lt;/td&gt;&lt;td&gt;Yeguas 3Y+&lt;/td&gt;&lt;td&gt;2000&lt;/td&gt;&lt;/tr&gt;</v>
      </c>
    </row>
    <row r="60" spans="1:12" ht="12.75">
      <c r="A60">
        <v>4</v>
      </c>
      <c r="B60" t="s">
        <v>4</v>
      </c>
      <c r="C60" t="s">
        <v>235</v>
      </c>
      <c r="D60" s="8">
        <v>39824</v>
      </c>
      <c r="E60" s="8" t="s">
        <v>236</v>
      </c>
      <c r="F60" t="s">
        <v>13</v>
      </c>
      <c r="G60" t="s">
        <v>236</v>
      </c>
      <c r="H60" t="s">
        <v>83</v>
      </c>
      <c r="I60" s="8" t="s">
        <v>236</v>
      </c>
      <c r="J60">
        <v>1200</v>
      </c>
      <c r="K60" t="s">
        <v>237</v>
      </c>
      <c r="L60" s="11" t="str">
        <f>CONCATENATE(C60,D60,E60,F60,G60,H60,I60,J60,K60)</f>
        <v>&lt;tr&gt;&lt;td&gt;39824&lt;/td&gt;&lt;td&gt;INTENDENTE MELCHOS POSSE (L)&lt;/td&gt;&lt;td&gt;T/C 4Y+&lt;/td&gt;&lt;td&gt;1200&lt;/td&gt;&lt;/tr&gt;</v>
      </c>
    </row>
    <row r="61" spans="1:12" ht="12.75">
      <c r="A61">
        <v>6</v>
      </c>
      <c r="B61" t="s">
        <v>4</v>
      </c>
      <c r="C61" t="s">
        <v>235</v>
      </c>
      <c r="D61" s="8">
        <v>39830</v>
      </c>
      <c r="E61" s="8" t="s">
        <v>236</v>
      </c>
      <c r="F61" t="s">
        <v>15</v>
      </c>
      <c r="G61" t="s">
        <v>236</v>
      </c>
      <c r="H61" t="s">
        <v>84</v>
      </c>
      <c r="I61" s="8" t="s">
        <v>236</v>
      </c>
      <c r="J61">
        <v>1600</v>
      </c>
      <c r="K61" t="s">
        <v>237</v>
      </c>
      <c r="L61" s="11" t="str">
        <f>CONCATENATE(C61,D61,E61,F61,G61,H61,I61,J61,K61)</f>
        <v>&lt;tr&gt;&lt;td&gt;39830&lt;/td&gt;&lt;td&gt;BUENOS AIRES G3&lt;/td&gt;&lt;td&gt;T/C 3Y+&lt;/td&gt;&lt;td&gt;1600&lt;/td&gt;&lt;/tr&gt;</v>
      </c>
    </row>
    <row r="62" spans="1:12" ht="12.75">
      <c r="A62">
        <v>9</v>
      </c>
      <c r="B62" t="s">
        <v>4</v>
      </c>
      <c r="C62" t="s">
        <v>235</v>
      </c>
      <c r="D62" s="8">
        <v>39837</v>
      </c>
      <c r="E62" s="8" t="s">
        <v>236</v>
      </c>
      <c r="F62" t="s">
        <v>18</v>
      </c>
      <c r="G62" t="s">
        <v>236</v>
      </c>
      <c r="H62" t="s">
        <v>84</v>
      </c>
      <c r="I62" s="8" t="s">
        <v>236</v>
      </c>
      <c r="J62">
        <v>1000</v>
      </c>
      <c r="K62" t="s">
        <v>237</v>
      </c>
      <c r="L62" s="11" t="str">
        <f>CONCATENATE(C62,D62,E62,F62,G62,H62,I62,J62,K62)</f>
        <v>&lt;tr&gt;&lt;td&gt;39837&lt;/td&gt;&lt;td&gt;IRLANDA G3&lt;/td&gt;&lt;td&gt;T/C 3Y+&lt;/td&gt;&lt;td&gt;1000&lt;/td&gt;&lt;/tr&gt;</v>
      </c>
    </row>
    <row r="63" spans="1:12" ht="12.75">
      <c r="A63">
        <v>15</v>
      </c>
      <c r="B63" t="s">
        <v>4</v>
      </c>
      <c r="C63" t="s">
        <v>235</v>
      </c>
      <c r="D63" s="8">
        <v>39852</v>
      </c>
      <c r="E63" s="8" t="s">
        <v>236</v>
      </c>
      <c r="F63" t="s">
        <v>24</v>
      </c>
      <c r="G63" t="s">
        <v>236</v>
      </c>
      <c r="H63" t="s">
        <v>83</v>
      </c>
      <c r="I63" s="8" t="s">
        <v>236</v>
      </c>
      <c r="J63">
        <v>1800</v>
      </c>
      <c r="K63" t="s">
        <v>237</v>
      </c>
      <c r="L63" s="11" t="str">
        <f>CONCATENATE(C63,D63,E63,F63,G63,H63,I63,J63,K63)</f>
        <v>&lt;tr&gt;&lt;td&gt;39852&lt;/td&gt;&lt;td&gt;HARAS ARGENTINOS (L)&lt;/td&gt;&lt;td&gt;T/C 4Y+&lt;/td&gt;&lt;td&gt;1800&lt;/td&gt;&lt;/tr&gt;</v>
      </c>
    </row>
    <row r="64" spans="1:12" ht="12.75">
      <c r="A64">
        <v>17</v>
      </c>
      <c r="B64" t="s">
        <v>4</v>
      </c>
      <c r="C64" t="s">
        <v>235</v>
      </c>
      <c r="D64" s="8">
        <v>39858</v>
      </c>
      <c r="E64" s="8" t="s">
        <v>236</v>
      </c>
      <c r="F64" t="s">
        <v>26</v>
      </c>
      <c r="G64" t="s">
        <v>236</v>
      </c>
      <c r="H64" t="s">
        <v>86</v>
      </c>
      <c r="I64" s="8" t="s">
        <v>236</v>
      </c>
      <c r="J64">
        <v>1000</v>
      </c>
      <c r="K64" t="s">
        <v>237</v>
      </c>
      <c r="L64" s="11" t="str">
        <f>CONCATENATE(C64,D64,E64,F64,G64,H64,I64,J64,K64)</f>
        <v>&lt;tr&gt;&lt;td&gt;39858&lt;/td&gt;&lt;td&gt;CARLOS CASARES G2&lt;/td&gt;&lt;td&gt;POTRANCAS&lt;/td&gt;&lt;td&gt;1000&lt;/td&gt;&lt;/tr&gt;</v>
      </c>
    </row>
    <row r="65" spans="1:12" ht="12.75">
      <c r="A65">
        <v>18</v>
      </c>
      <c r="B65" t="s">
        <v>4</v>
      </c>
      <c r="C65" t="s">
        <v>235</v>
      </c>
      <c r="D65" s="8">
        <v>39858</v>
      </c>
      <c r="E65" s="8" t="s">
        <v>236</v>
      </c>
      <c r="F65" t="s">
        <v>27</v>
      </c>
      <c r="G65" t="s">
        <v>236</v>
      </c>
      <c r="H65" t="s">
        <v>87</v>
      </c>
      <c r="I65" s="8" t="s">
        <v>236</v>
      </c>
      <c r="J65">
        <v>1000</v>
      </c>
      <c r="K65" t="s">
        <v>237</v>
      </c>
      <c r="L65" s="11" t="str">
        <f>CONCATENATE(C65,D65,E65,F65,G65,H65,I65,J65,K65)</f>
        <v>&lt;tr&gt;&lt;td&gt;39858&lt;/td&gt;&lt;td&gt;GUILLERMO KEMMIS G2&lt;/td&gt;&lt;td&gt;POTRILLOS&lt;/td&gt;&lt;td&gt;1000&lt;/td&gt;&lt;/tr&gt;</v>
      </c>
    </row>
    <row r="66" spans="1:12" ht="12.75">
      <c r="A66">
        <v>21</v>
      </c>
      <c r="B66" t="s">
        <v>4</v>
      </c>
      <c r="C66" t="s">
        <v>235</v>
      </c>
      <c r="D66" s="8">
        <v>39865</v>
      </c>
      <c r="E66" s="8" t="s">
        <v>236</v>
      </c>
      <c r="F66" t="s">
        <v>30</v>
      </c>
      <c r="G66" t="s">
        <v>236</v>
      </c>
      <c r="H66" t="s">
        <v>5</v>
      </c>
      <c r="I66" s="8" t="s">
        <v>236</v>
      </c>
      <c r="J66">
        <v>1600</v>
      </c>
      <c r="K66" t="s">
        <v>237</v>
      </c>
      <c r="L66" s="11" t="str">
        <f>CONCATENATE(C66,D66,E66,F66,G66,H66,I66,J66,K66)</f>
        <v>&lt;tr&gt;&lt;td&gt;39865&lt;/td&gt;&lt;td&gt;M.A Y T. JUAREZ CELMAN G2&lt;/td&gt;&lt;td&gt;Yeguas 3Y+&lt;/td&gt;&lt;td&gt;1600&lt;/td&gt;&lt;/tr&gt;</v>
      </c>
    </row>
    <row r="67" spans="1:12" ht="12.75">
      <c r="A67">
        <v>23</v>
      </c>
      <c r="B67" t="s">
        <v>4</v>
      </c>
      <c r="C67" t="s">
        <v>235</v>
      </c>
      <c r="D67" s="8">
        <v>39871</v>
      </c>
      <c r="E67" s="8" t="s">
        <v>236</v>
      </c>
      <c r="F67" t="s">
        <v>32</v>
      </c>
      <c r="G67" t="s">
        <v>236</v>
      </c>
      <c r="H67" t="s">
        <v>5</v>
      </c>
      <c r="I67" s="8" t="s">
        <v>236</v>
      </c>
      <c r="J67">
        <v>1000</v>
      </c>
      <c r="K67" t="s">
        <v>237</v>
      </c>
      <c r="L67" s="11" t="str">
        <f>CONCATENATE(C67,D67,E67,F67,G67,H67,I67,J67,K67)</f>
        <v>&lt;tr&gt;&lt;td&gt;39871&lt;/td&gt;&lt;td&gt;GENERAL F.B. BOSCH (L)&lt;/td&gt;&lt;td&gt;Yeguas 3Y+&lt;/td&gt;&lt;td&gt;1000&lt;/td&gt;&lt;/tr&gt;</v>
      </c>
    </row>
    <row r="68" spans="1:12" ht="12.75">
      <c r="A68">
        <v>27</v>
      </c>
      <c r="B68" t="s">
        <v>4</v>
      </c>
      <c r="C68" t="s">
        <v>235</v>
      </c>
      <c r="D68" s="8">
        <v>39879</v>
      </c>
      <c r="E68" s="8" t="s">
        <v>236</v>
      </c>
      <c r="F68" t="s">
        <v>36</v>
      </c>
      <c r="G68" t="s">
        <v>236</v>
      </c>
      <c r="H68" t="s">
        <v>86</v>
      </c>
      <c r="I68" s="8" t="s">
        <v>236</v>
      </c>
      <c r="J68">
        <v>1200</v>
      </c>
      <c r="K68" t="s">
        <v>237</v>
      </c>
      <c r="L68" s="11" t="str">
        <f>CONCATENATE(C68,D68,E68,F68,G68,H68,I68,J68,K68)</f>
        <v>&lt;tr&gt;&lt;td&gt;39879&lt;/td&gt;&lt;td&gt;SATURNINO J. UNZUE G1&lt;/td&gt;&lt;td&gt;POTRANCAS&lt;/td&gt;&lt;td&gt;1200&lt;/td&gt;&lt;/tr&gt;</v>
      </c>
    </row>
    <row r="69" spans="1:12" ht="12.75">
      <c r="A69">
        <v>28</v>
      </c>
      <c r="B69" t="s">
        <v>4</v>
      </c>
      <c r="C69" t="s">
        <v>235</v>
      </c>
      <c r="D69" s="8">
        <v>39879</v>
      </c>
      <c r="E69" s="8" t="s">
        <v>236</v>
      </c>
      <c r="F69" t="s">
        <v>37</v>
      </c>
      <c r="G69" t="s">
        <v>236</v>
      </c>
      <c r="H69" t="s">
        <v>87</v>
      </c>
      <c r="I69" s="8" t="s">
        <v>236</v>
      </c>
      <c r="J69">
        <v>1200</v>
      </c>
      <c r="K69" t="s">
        <v>237</v>
      </c>
      <c r="L69" s="11" t="str">
        <f>CONCATENATE(C69,D69,E69,F69,G69,H69,I69,J69,K69)</f>
        <v>&lt;tr&gt;&lt;td&gt;39879&lt;/td&gt;&lt;td&gt;SANTIAGO LURO G1&lt;/td&gt;&lt;td&gt;POTRILLOS&lt;/td&gt;&lt;td&gt;1200&lt;/td&gt;&lt;/tr&gt;</v>
      </c>
    </row>
    <row r="70" spans="1:12" ht="12.75">
      <c r="A70">
        <v>29</v>
      </c>
      <c r="B70" t="s">
        <v>4</v>
      </c>
      <c r="C70" t="s">
        <v>235</v>
      </c>
      <c r="D70" s="8">
        <v>39879</v>
      </c>
      <c r="E70" s="8" t="s">
        <v>236</v>
      </c>
      <c r="F70" t="s">
        <v>38</v>
      </c>
      <c r="G70" t="s">
        <v>236</v>
      </c>
      <c r="H70" t="s">
        <v>84</v>
      </c>
      <c r="I70" s="8" t="s">
        <v>236</v>
      </c>
      <c r="J70">
        <v>2000</v>
      </c>
      <c r="K70" t="s">
        <v>237</v>
      </c>
      <c r="L70" s="11" t="str">
        <f>CONCATENATE(C70,D70,E70,F70,G70,H70,I70,J70,K70)</f>
        <v>&lt;tr&gt;&lt;td&gt;39879&lt;/td&gt;&lt;td&gt;OTOÑO G2&lt;/td&gt;&lt;td&gt;T/C 3Y+&lt;/td&gt;&lt;td&gt;2000&lt;/td&gt;&lt;/tr&gt;</v>
      </c>
    </row>
    <row r="71" spans="1:12" ht="12.75">
      <c r="A71">
        <v>30</v>
      </c>
      <c r="B71" t="s">
        <v>4</v>
      </c>
      <c r="C71" t="s">
        <v>235</v>
      </c>
      <c r="D71" s="8">
        <v>39879</v>
      </c>
      <c r="E71" s="8" t="s">
        <v>236</v>
      </c>
      <c r="F71" t="s">
        <v>39</v>
      </c>
      <c r="G71" t="s">
        <v>236</v>
      </c>
      <c r="H71" t="s">
        <v>5</v>
      </c>
      <c r="I71" s="8" t="s">
        <v>236</v>
      </c>
      <c r="J71">
        <v>2000</v>
      </c>
      <c r="K71" t="s">
        <v>237</v>
      </c>
      <c r="L71" s="11" t="str">
        <f>CONCATENATE(C71,D71,E71,F71,G71,H71,I71,J71,K71)</f>
        <v>&lt;tr&gt;&lt;td&gt;39879&lt;/td&gt;&lt;td&gt;A.R. Y A. BULLRICH G2&lt;/td&gt;&lt;td&gt;Yeguas 3Y+&lt;/td&gt;&lt;td&gt;2000&lt;/td&gt;&lt;/tr&gt;</v>
      </c>
    </row>
    <row r="72" spans="1:12" ht="12.75">
      <c r="A72">
        <v>35</v>
      </c>
      <c r="B72" t="s">
        <v>4</v>
      </c>
      <c r="C72" t="s">
        <v>235</v>
      </c>
      <c r="D72" s="8">
        <v>39894</v>
      </c>
      <c r="E72" s="8" t="s">
        <v>236</v>
      </c>
      <c r="F72" t="s">
        <v>44</v>
      </c>
      <c r="G72" t="s">
        <v>236</v>
      </c>
      <c r="H72" t="s">
        <v>84</v>
      </c>
      <c r="I72" s="8" t="s">
        <v>236</v>
      </c>
      <c r="J72">
        <v>1000</v>
      </c>
      <c r="K72" t="s">
        <v>237</v>
      </c>
      <c r="L72" s="11" t="str">
        <f>CONCATENATE(C72,D72,E72,F72,G72,H72,I72,J72,K72)</f>
        <v>&lt;tr&gt;&lt;td&gt;39894&lt;/td&gt;&lt;td&gt;ESTADOS UNIDOS DE AMERICA G3&lt;/td&gt;&lt;td&gt;T/C 3Y+&lt;/td&gt;&lt;td&gt;1000&lt;/td&gt;&lt;/tr&gt;</v>
      </c>
    </row>
    <row r="73" spans="1:12" ht="12.75">
      <c r="A73">
        <v>38</v>
      </c>
      <c r="B73" s="3" t="s">
        <v>4</v>
      </c>
      <c r="C73" t="s">
        <v>235</v>
      </c>
      <c r="D73" s="8">
        <v>39900</v>
      </c>
      <c r="E73" s="8" t="s">
        <v>236</v>
      </c>
      <c r="F73" s="3" t="s">
        <v>47</v>
      </c>
      <c r="G73" t="s">
        <v>236</v>
      </c>
      <c r="H73" t="s">
        <v>5</v>
      </c>
      <c r="I73" s="8" t="s">
        <v>236</v>
      </c>
      <c r="J73" s="3">
        <v>1000</v>
      </c>
      <c r="K73" t="s">
        <v>237</v>
      </c>
      <c r="L73" s="11" t="str">
        <f>CONCATENATE(C73,D73,E73,F73,G73,H73,I73,J73,K73)</f>
        <v>&lt;tr&gt;&lt;td&gt;39900&lt;/td&gt;&lt;td&gt;GENERAL ARENALES G3&lt;/td&gt;&lt;td&gt;Yeguas 3Y+&lt;/td&gt;&lt;td&gt;1000&lt;/td&gt;&lt;/tr&gt;</v>
      </c>
    </row>
    <row r="74" spans="1:12" ht="12.75">
      <c r="A74">
        <v>42</v>
      </c>
      <c r="B74" s="3" t="s">
        <v>4</v>
      </c>
      <c r="C74" t="s">
        <v>235</v>
      </c>
      <c r="D74" s="8">
        <v>39907</v>
      </c>
      <c r="E74" s="8" t="s">
        <v>236</v>
      </c>
      <c r="F74" s="3" t="s">
        <v>51</v>
      </c>
      <c r="G74" t="s">
        <v>236</v>
      </c>
      <c r="H74" t="s">
        <v>5</v>
      </c>
      <c r="I74" s="8" t="s">
        <v>236</v>
      </c>
      <c r="J74" s="3">
        <v>2000</v>
      </c>
      <c r="K74" t="s">
        <v>237</v>
      </c>
      <c r="L74" s="11" t="str">
        <f>CONCATENATE(C74,D74,E74,F74,G74,H74,I74,J74,K74)</f>
        <v>&lt;tr&gt;&lt;td&gt;39907&lt;/td&gt;&lt;td&gt;GILBERTO LERENA G1&lt;/td&gt;&lt;td&gt;Yeguas 3Y+&lt;/td&gt;&lt;td&gt;2000&lt;/td&gt;&lt;/tr&gt;</v>
      </c>
    </row>
    <row r="75" spans="1:12" s="2" customFormat="1" ht="12.75">
      <c r="A75" s="2">
        <v>43</v>
      </c>
      <c r="B75" s="4" t="s">
        <v>4</v>
      </c>
      <c r="C75" t="s">
        <v>235</v>
      </c>
      <c r="D75" s="9">
        <v>39907</v>
      </c>
      <c r="E75" s="8" t="s">
        <v>236</v>
      </c>
      <c r="F75" s="4" t="s">
        <v>52</v>
      </c>
      <c r="G75" t="s">
        <v>236</v>
      </c>
      <c r="H75" s="2" t="s">
        <v>84</v>
      </c>
      <c r="I75" s="8" t="s">
        <v>236</v>
      </c>
      <c r="J75" s="4">
        <v>2000</v>
      </c>
      <c r="K75" t="s">
        <v>237</v>
      </c>
      <c r="L75" s="11" t="str">
        <f>CONCATENATE(C75,D75,E75,F75,G75,H75,I75,J75,K75)</f>
        <v>&lt;tr&gt;&lt;td&gt;39907&lt;/td&gt;&lt;td&gt;J.Y C. MENDITEGUY G1&lt;/td&gt;&lt;td&gt;T/C 3Y+&lt;/td&gt;&lt;td&gt;2000&lt;/td&gt;&lt;/tr&gt;</v>
      </c>
    </row>
    <row r="76" spans="1:12" ht="12.75">
      <c r="A76">
        <v>45</v>
      </c>
      <c r="B76" s="3" t="s">
        <v>4</v>
      </c>
      <c r="C76" t="s">
        <v>235</v>
      </c>
      <c r="D76" s="8">
        <v>39909</v>
      </c>
      <c r="E76" s="8" t="s">
        <v>236</v>
      </c>
      <c r="F76" s="3" t="s">
        <v>54</v>
      </c>
      <c r="G76" t="s">
        <v>236</v>
      </c>
      <c r="H76" t="s">
        <v>84</v>
      </c>
      <c r="I76" s="8" t="s">
        <v>236</v>
      </c>
      <c r="J76" s="3">
        <v>1600</v>
      </c>
      <c r="K76" t="s">
        <v>237</v>
      </c>
      <c r="L76" s="11" t="str">
        <f>CONCATENATE(C76,D76,E76,F76,G76,H76,I76,J76,K76)</f>
        <v>&lt;tr&gt;&lt;td&gt;39909&lt;/td&gt;&lt;td&gt;BENITO VILLANUEVA G2&lt;/td&gt;&lt;td&gt;T/C 3Y+&lt;/td&gt;&lt;td&gt;1600&lt;/td&gt;&lt;/tr&gt;</v>
      </c>
    </row>
    <row r="77" spans="1:12" ht="12.75">
      <c r="A77">
        <v>47</v>
      </c>
      <c r="B77" s="3" t="s">
        <v>4</v>
      </c>
      <c r="C77" t="s">
        <v>235</v>
      </c>
      <c r="D77" s="8">
        <v>39913</v>
      </c>
      <c r="E77" s="8" t="s">
        <v>236</v>
      </c>
      <c r="F77" s="3" t="s">
        <v>56</v>
      </c>
      <c r="G77" t="s">
        <v>236</v>
      </c>
      <c r="H77" t="s">
        <v>84</v>
      </c>
      <c r="I77" s="8" t="s">
        <v>236</v>
      </c>
      <c r="J77" s="3">
        <v>1000</v>
      </c>
      <c r="K77" t="s">
        <v>237</v>
      </c>
      <c r="L77" s="11" t="str">
        <f>CONCATENATE(C77,D77,E77,F77,G77,H77,I77,J77,K77)</f>
        <v>&lt;tr&gt;&lt;td&gt;39913&lt;/td&gt;&lt;td&gt;CORONEL PRINGLES G3&lt;/td&gt;&lt;td&gt;T/C 3Y+&lt;/td&gt;&lt;td&gt;1000&lt;/td&gt;&lt;/tr&gt;</v>
      </c>
    </row>
    <row r="78" spans="1:12" ht="12.75">
      <c r="A78">
        <v>52</v>
      </c>
      <c r="B78" s="3" t="s">
        <v>4</v>
      </c>
      <c r="C78" t="s">
        <v>235</v>
      </c>
      <c r="D78" s="8">
        <v>39928</v>
      </c>
      <c r="E78" s="8" t="s">
        <v>236</v>
      </c>
      <c r="F78" s="3" t="s">
        <v>61</v>
      </c>
      <c r="G78" t="s">
        <v>236</v>
      </c>
      <c r="H78" t="s">
        <v>5</v>
      </c>
      <c r="I78" s="8" t="s">
        <v>236</v>
      </c>
      <c r="J78" s="3">
        <v>1400</v>
      </c>
      <c r="K78" t="s">
        <v>237</v>
      </c>
      <c r="L78" s="11" t="str">
        <f>CONCATENATE(C78,D78,E78,F78,G78,H78,I78,J78,K78)</f>
        <v>&lt;tr&gt;&lt;td&gt;39928&lt;/td&gt;&lt;td&gt;ASOC. DE PROPIETARIOS DE C.C. G3&lt;/td&gt;&lt;td&gt;Yeguas 3Y+&lt;/td&gt;&lt;td&gt;1400&lt;/td&gt;&lt;/tr&gt;</v>
      </c>
    </row>
    <row r="79" spans="1:12" ht="12.75">
      <c r="A79">
        <v>55</v>
      </c>
      <c r="B79" s="3" t="s">
        <v>4</v>
      </c>
      <c r="C79" t="s">
        <v>235</v>
      </c>
      <c r="D79" s="8">
        <v>39934</v>
      </c>
      <c r="E79" s="8" t="s">
        <v>236</v>
      </c>
      <c r="F79" s="3" t="s">
        <v>63</v>
      </c>
      <c r="G79" t="s">
        <v>236</v>
      </c>
      <c r="H79" t="s">
        <v>85</v>
      </c>
      <c r="I79" s="8" t="s">
        <v>236</v>
      </c>
      <c r="J79" s="3">
        <v>1000</v>
      </c>
      <c r="K79" t="s">
        <v>237</v>
      </c>
      <c r="L79" s="11" t="str">
        <f>CONCATENATE(C79,D79,E79,F79,G79,H79,I79,J79,K79)</f>
        <v>&lt;tr&gt;&lt;td&gt;39934&lt;/td&gt;&lt;td&gt;PEDRO E. MANUEL A. CRESPO G3&lt;/td&gt;&lt;td&gt;PRODUCTOS&lt;/td&gt;&lt;td&gt;1000&lt;/td&gt;&lt;/tr&gt;</v>
      </c>
    </row>
    <row r="80" spans="1:12" ht="12.75">
      <c r="A80">
        <v>56</v>
      </c>
      <c r="B80" s="3" t="s">
        <v>4</v>
      </c>
      <c r="C80" t="s">
        <v>235</v>
      </c>
      <c r="D80" s="8">
        <v>39934</v>
      </c>
      <c r="E80" s="8" t="s">
        <v>236</v>
      </c>
      <c r="F80" s="3" t="s">
        <v>64</v>
      </c>
      <c r="G80" t="s">
        <v>236</v>
      </c>
      <c r="H80" t="s">
        <v>86</v>
      </c>
      <c r="I80" s="8" t="s">
        <v>236</v>
      </c>
      <c r="J80" s="3">
        <v>1500</v>
      </c>
      <c r="K80" t="s">
        <v>237</v>
      </c>
      <c r="L80" s="11" t="str">
        <f>CONCATENATE(C80,D80,E80,F80,G80,H80,I80,J80,K80)</f>
        <v>&lt;tr&gt;&lt;td&gt;39934&lt;/td&gt;&lt;td&gt;JORGE DE ATUCHA G1&lt;/td&gt;&lt;td&gt;POTRANCAS&lt;/td&gt;&lt;td&gt;1500&lt;/td&gt;&lt;/tr&gt;</v>
      </c>
    </row>
    <row r="81" spans="1:12" ht="12.75">
      <c r="A81">
        <v>57</v>
      </c>
      <c r="B81" s="3" t="s">
        <v>4</v>
      </c>
      <c r="C81" t="s">
        <v>235</v>
      </c>
      <c r="D81" s="8">
        <v>39934</v>
      </c>
      <c r="E81" s="8" t="s">
        <v>236</v>
      </c>
      <c r="F81" s="3" t="s">
        <v>65</v>
      </c>
      <c r="G81" t="s">
        <v>236</v>
      </c>
      <c r="H81" t="s">
        <v>87</v>
      </c>
      <c r="I81" s="8" t="s">
        <v>236</v>
      </c>
      <c r="J81" s="3">
        <v>1500</v>
      </c>
      <c r="K81" t="s">
        <v>237</v>
      </c>
      <c r="L81" s="11" t="str">
        <f>CONCATENATE(C81,D81,E81,F81,G81,H81,I81,J81,K81)</f>
        <v>&lt;tr&gt;&lt;td&gt;39934&lt;/td&gt;&lt;td&gt;MONTEVIDEO G1&lt;/td&gt;&lt;td&gt;POTRILLOS&lt;/td&gt;&lt;td&gt;1500&lt;/td&gt;&lt;/tr&gt;</v>
      </c>
    </row>
    <row r="82" spans="1:12" ht="12.75">
      <c r="A82">
        <v>58</v>
      </c>
      <c r="B82" s="3" t="s">
        <v>4</v>
      </c>
      <c r="C82" t="s">
        <v>235</v>
      </c>
      <c r="D82" s="8">
        <v>39934</v>
      </c>
      <c r="E82" s="8" t="s">
        <v>236</v>
      </c>
      <c r="F82" s="3" t="s">
        <v>66</v>
      </c>
      <c r="G82" t="s">
        <v>236</v>
      </c>
      <c r="H82" t="s">
        <v>84</v>
      </c>
      <c r="I82" s="8" t="s">
        <v>236</v>
      </c>
      <c r="J82" s="3">
        <v>1000</v>
      </c>
      <c r="K82" t="s">
        <v>237</v>
      </c>
      <c r="L82" s="11" t="str">
        <f>CONCATENATE(C82,D82,E82,F82,G82,H82,I82,J82,K82)</f>
        <v>&lt;tr&gt;&lt;td&gt;39934&lt;/td&gt;&lt;td&gt;CIUDAD DE BUENOS AIRES G1&lt;/td&gt;&lt;td&gt;T/C 3Y+&lt;/td&gt;&lt;td&gt;1000&lt;/td&gt;&lt;/tr&gt;</v>
      </c>
    </row>
    <row r="83" spans="1:12" ht="12.75">
      <c r="A83">
        <v>59</v>
      </c>
      <c r="B83" s="3" t="s">
        <v>4</v>
      </c>
      <c r="C83" t="s">
        <v>235</v>
      </c>
      <c r="D83" s="8">
        <v>39934</v>
      </c>
      <c r="E83" s="8" t="s">
        <v>236</v>
      </c>
      <c r="F83" s="3" t="s">
        <v>67</v>
      </c>
      <c r="G83" t="s">
        <v>236</v>
      </c>
      <c r="H83" t="s">
        <v>84</v>
      </c>
      <c r="I83" s="8" t="s">
        <v>236</v>
      </c>
      <c r="J83" s="3">
        <v>2000</v>
      </c>
      <c r="K83" t="s">
        <v>237</v>
      </c>
      <c r="L83" s="11" t="str">
        <f>CONCATENATE(C83,D83,E83,F83,G83,H83,I83,J83,K83)</f>
        <v>&lt;tr&gt;&lt;td&gt;39934&lt;/td&gt;&lt;td&gt;REPUBLICA ARGENTINA G1&lt;/td&gt;&lt;td&gt;T/C 3Y+&lt;/td&gt;&lt;td&gt;2000&lt;/td&gt;&lt;/tr&gt;</v>
      </c>
    </row>
    <row r="84" spans="1:12" ht="12.75">
      <c r="A84">
        <v>60</v>
      </c>
      <c r="B84" s="3" t="s">
        <v>4</v>
      </c>
      <c r="C84" t="s">
        <v>235</v>
      </c>
      <c r="D84" s="8">
        <v>39934</v>
      </c>
      <c r="E84" s="8" t="s">
        <v>236</v>
      </c>
      <c r="F84" s="3" t="s">
        <v>68</v>
      </c>
      <c r="G84" t="s">
        <v>236</v>
      </c>
      <c r="H84" t="s">
        <v>84</v>
      </c>
      <c r="I84" s="8" t="s">
        <v>236</v>
      </c>
      <c r="J84" s="3">
        <v>1600</v>
      </c>
      <c r="K84" t="s">
        <v>237</v>
      </c>
      <c r="L84" s="11" t="str">
        <f>CONCATENATE(C84,D84,E84,F84,G84,H84,I84,J84,K84)</f>
        <v>&lt;tr&gt;&lt;td&gt;39934&lt;/td&gt;&lt;td&gt;DE LAS AMERICAS G1&lt;/td&gt;&lt;td&gt;T/C 3Y+&lt;/td&gt;&lt;td&gt;1600&lt;/td&gt;&lt;/tr&gt;</v>
      </c>
    </row>
    <row r="85" spans="1:12" ht="12.75">
      <c r="A85">
        <v>61</v>
      </c>
      <c r="B85" s="3" t="s">
        <v>4</v>
      </c>
      <c r="C85" t="s">
        <v>235</v>
      </c>
      <c r="D85" s="8">
        <v>39934</v>
      </c>
      <c r="E85" s="8" t="s">
        <v>236</v>
      </c>
      <c r="F85" s="3" t="s">
        <v>69</v>
      </c>
      <c r="G85" t="s">
        <v>236</v>
      </c>
      <c r="H85" t="s">
        <v>5</v>
      </c>
      <c r="I85" s="8" t="s">
        <v>236</v>
      </c>
      <c r="J85" s="3">
        <v>2500</v>
      </c>
      <c r="K85" t="s">
        <v>237</v>
      </c>
      <c r="L85" s="11" t="str">
        <f>CONCATENATE(C85,D85,E85,F85,G85,H85,I85,J85,K85)</f>
        <v>&lt;tr&gt;&lt;td&gt;39934&lt;/td&gt;&lt;td&gt;CRIADORES G1&lt;/td&gt;&lt;td&gt;Yeguas 3Y+&lt;/td&gt;&lt;td&gt;2500&lt;/td&gt;&lt;/tr&gt;</v>
      </c>
    </row>
    <row r="86" spans="1:12" ht="12.75">
      <c r="A86">
        <v>64</v>
      </c>
      <c r="B86" s="3" t="s">
        <v>4</v>
      </c>
      <c r="C86" t="s">
        <v>235</v>
      </c>
      <c r="D86" s="8">
        <v>39942</v>
      </c>
      <c r="E86" s="8" t="s">
        <v>236</v>
      </c>
      <c r="F86" s="3" t="s">
        <v>72</v>
      </c>
      <c r="G86" t="s">
        <v>236</v>
      </c>
      <c r="H86" t="s">
        <v>5</v>
      </c>
      <c r="I86" s="8" t="s">
        <v>236</v>
      </c>
      <c r="J86" s="3">
        <v>1000</v>
      </c>
      <c r="K86" t="s">
        <v>237</v>
      </c>
      <c r="L86" s="11" t="str">
        <f>CONCATENATE(C86,D86,E86,F86,G86,H86,I86,J86,K86)</f>
        <v>&lt;tr&gt;&lt;td&gt;39942&lt;/td&gt;&lt;td&gt;ESPAÑA (L)&lt;/td&gt;&lt;td&gt;Yeguas 3Y+&lt;/td&gt;&lt;td&gt;1000&lt;/td&gt;&lt;/tr&gt;</v>
      </c>
    </row>
    <row r="87" spans="1:12" ht="12.75">
      <c r="A87">
        <v>68</v>
      </c>
      <c r="B87" s="3" t="s">
        <v>4</v>
      </c>
      <c r="C87" t="s">
        <v>235</v>
      </c>
      <c r="D87" s="8">
        <v>39949</v>
      </c>
      <c r="E87" s="8" t="s">
        <v>236</v>
      </c>
      <c r="F87" s="3" t="s">
        <v>76</v>
      </c>
      <c r="G87" t="s">
        <v>236</v>
      </c>
      <c r="H87" t="s">
        <v>5</v>
      </c>
      <c r="I87" s="8" t="s">
        <v>236</v>
      </c>
      <c r="J87" s="3">
        <v>1600</v>
      </c>
      <c r="K87" t="s">
        <v>237</v>
      </c>
      <c r="L87" s="11" t="str">
        <f>CONCATENATE(C87,D87,E87,F87,G87,H87,I87,J87,K87)</f>
        <v>&lt;tr&gt;&lt;td&gt;39949&lt;/td&gt;&lt;td&gt;CIRC. DE PROP. DE CABALLERIZAS S.P.C G3&lt;/td&gt;&lt;td&gt;Yeguas 3Y+&lt;/td&gt;&lt;td&gt;1600&lt;/td&gt;&lt;/tr&gt;</v>
      </c>
    </row>
    <row r="88" spans="1:12" ht="12.75">
      <c r="A88">
        <v>74</v>
      </c>
      <c r="B88" s="3" t="s">
        <v>4</v>
      </c>
      <c r="C88" t="s">
        <v>235</v>
      </c>
      <c r="D88" s="8">
        <v>39958</v>
      </c>
      <c r="E88" s="8" t="s">
        <v>236</v>
      </c>
      <c r="F88" s="3" t="s">
        <v>82</v>
      </c>
      <c r="G88" t="s">
        <v>236</v>
      </c>
      <c r="H88" t="s">
        <v>83</v>
      </c>
      <c r="I88" s="8" t="s">
        <v>236</v>
      </c>
      <c r="J88" s="3">
        <v>1800</v>
      </c>
      <c r="K88" t="s">
        <v>237</v>
      </c>
      <c r="L88" s="11" t="str">
        <f>CONCATENATE(C88,D88,E88,F88,G88,H88,I88,J88,K88)</f>
        <v>&lt;tr&gt;&lt;td&gt;39958&lt;/td&gt;&lt;td&gt;MALVINAS ARGENTINAS (L)&lt;/td&gt;&lt;td&gt;T/C 4Y+&lt;/td&gt;&lt;td&gt;1800&lt;/td&gt;&lt;/tr&gt;</v>
      </c>
    </row>
    <row r="89" spans="1:12" ht="12.75">
      <c r="A89">
        <v>84</v>
      </c>
      <c r="B89" s="3" t="s">
        <v>4</v>
      </c>
      <c r="C89" t="s">
        <v>235</v>
      </c>
      <c r="D89" s="8">
        <v>39977</v>
      </c>
      <c r="E89" s="8" t="s">
        <v>236</v>
      </c>
      <c r="F89" s="3" t="s">
        <v>97</v>
      </c>
      <c r="G89" t="s">
        <v>236</v>
      </c>
      <c r="H89" s="3" t="s">
        <v>85</v>
      </c>
      <c r="I89" s="8" t="s">
        <v>236</v>
      </c>
      <c r="J89" s="3">
        <v>1000</v>
      </c>
      <c r="K89" t="s">
        <v>237</v>
      </c>
      <c r="L89" s="11" t="str">
        <f>CONCATENATE(C89,D89,E89,F89,G89,H89,I89,J89,K89)</f>
        <v>&lt;tr&gt;&lt;td&gt;39977&lt;/td&gt;&lt;td&gt;GRAL. LAVALLE G3&lt;/td&gt;&lt;td&gt;PRODUCTOS&lt;/td&gt;&lt;td&gt;1000&lt;/td&gt;&lt;/tr&gt;</v>
      </c>
    </row>
    <row r="90" spans="1:12" ht="12.75">
      <c r="A90">
        <v>85</v>
      </c>
      <c r="B90" s="3" t="s">
        <v>4</v>
      </c>
      <c r="C90" t="s">
        <v>235</v>
      </c>
      <c r="D90" s="8">
        <v>39979</v>
      </c>
      <c r="E90" s="8" t="s">
        <v>236</v>
      </c>
      <c r="F90" s="3" t="s">
        <v>98</v>
      </c>
      <c r="G90" t="s">
        <v>236</v>
      </c>
      <c r="H90" s="3" t="s">
        <v>5</v>
      </c>
      <c r="I90" s="8" t="s">
        <v>236</v>
      </c>
      <c r="J90" s="3">
        <v>1000</v>
      </c>
      <c r="K90" t="s">
        <v>237</v>
      </c>
      <c r="L90" s="11" t="str">
        <f>CONCATENATE(C90,D90,E90,F90,G90,H90,I90,J90,K90)</f>
        <v>&lt;tr&gt;&lt;td&gt;39979&lt;/td&gt;&lt;td&gt;REPUBLICA  DE PANAMA G3&lt;/td&gt;&lt;td&gt;Yeguas 3Y+&lt;/td&gt;&lt;td&gt;1000&lt;/td&gt;&lt;/tr&gt;</v>
      </c>
    </row>
    <row r="91" spans="1:12" ht="12.75">
      <c r="A91">
        <v>87</v>
      </c>
      <c r="B91" s="3" t="s">
        <v>4</v>
      </c>
      <c r="C91" t="s">
        <v>235</v>
      </c>
      <c r="D91" s="8">
        <v>39984</v>
      </c>
      <c r="E91" s="8" t="s">
        <v>236</v>
      </c>
      <c r="F91" s="3" t="s">
        <v>100</v>
      </c>
      <c r="G91" t="s">
        <v>236</v>
      </c>
      <c r="H91" s="3" t="s">
        <v>84</v>
      </c>
      <c r="I91" s="8" t="s">
        <v>236</v>
      </c>
      <c r="J91" s="3">
        <v>2500</v>
      </c>
      <c r="K91" t="s">
        <v>237</v>
      </c>
      <c r="L91" s="11" t="str">
        <f>CONCATENATE(C91,D91,E91,F91,G91,H91,I91,J91,K91)</f>
        <v>&lt;tr&gt;&lt;td&gt;39984&lt;/td&gt;&lt;td&gt;GENERAL BELGRANO G2&lt;/td&gt;&lt;td&gt;T/C 3Y+&lt;/td&gt;&lt;td&gt;2500&lt;/td&gt;&lt;/tr&gt;</v>
      </c>
    </row>
    <row r="92" spans="1:12" ht="12.75">
      <c r="A92">
        <v>95</v>
      </c>
      <c r="B92" s="3" t="s">
        <v>4</v>
      </c>
      <c r="C92" t="s">
        <v>235</v>
      </c>
      <c r="D92" s="8">
        <v>39992</v>
      </c>
      <c r="E92" s="8" t="s">
        <v>236</v>
      </c>
      <c r="F92" s="3" t="s">
        <v>108</v>
      </c>
      <c r="G92" t="s">
        <v>236</v>
      </c>
      <c r="H92" s="3" t="s">
        <v>83</v>
      </c>
      <c r="I92" s="8" t="s">
        <v>236</v>
      </c>
      <c r="J92" s="3">
        <v>1000</v>
      </c>
      <c r="K92" t="s">
        <v>237</v>
      </c>
      <c r="L92" s="11" t="str">
        <f>CONCATENATE(C92,D92,E92,F92,G92,H92,I92,J92,K92)</f>
        <v>&lt;tr&gt;&lt;td&gt;39992&lt;/td&gt;&lt;td&gt;PRENSA HIPICA (L)&lt;/td&gt;&lt;td&gt;T/C 4Y+&lt;/td&gt;&lt;td&gt;1000&lt;/td&gt;&lt;/tr&gt;</v>
      </c>
    </row>
    <row r="93" spans="1:12" ht="12.75">
      <c r="A93">
        <v>97</v>
      </c>
      <c r="B93" s="3" t="s">
        <v>4</v>
      </c>
      <c r="C93" t="s">
        <v>235</v>
      </c>
      <c r="D93" s="8">
        <v>39998</v>
      </c>
      <c r="E93" s="8" t="s">
        <v>236</v>
      </c>
      <c r="F93" s="3" t="s">
        <v>110</v>
      </c>
      <c r="G93" t="s">
        <v>236</v>
      </c>
      <c r="H93" s="3" t="s">
        <v>85</v>
      </c>
      <c r="I93" s="8" t="s">
        <v>236</v>
      </c>
      <c r="J93" s="3">
        <v>1000</v>
      </c>
      <c r="K93" t="s">
        <v>237</v>
      </c>
      <c r="L93" s="11" t="str">
        <f>CONCATENATE(C93,D93,E93,F93,G93,H93,I93,J93,K93)</f>
        <v>&lt;tr&gt;&lt;td&gt;39998&lt;/td&gt;&lt;td&gt;GUILLERMO PAATS G3&lt;/td&gt;&lt;td&gt;PRODUCTOS&lt;/td&gt;&lt;td&gt;1000&lt;/td&gt;&lt;/tr&gt;</v>
      </c>
    </row>
    <row r="94" spans="1:12" ht="12.75">
      <c r="A94">
        <v>99</v>
      </c>
      <c r="B94" s="3" t="s">
        <v>4</v>
      </c>
      <c r="C94" t="s">
        <v>235</v>
      </c>
      <c r="D94" s="8">
        <v>40000</v>
      </c>
      <c r="E94" s="8" t="s">
        <v>236</v>
      </c>
      <c r="F94" s="3" t="s">
        <v>112</v>
      </c>
      <c r="G94" t="s">
        <v>236</v>
      </c>
      <c r="H94" s="3" t="s">
        <v>5</v>
      </c>
      <c r="I94" s="8" t="s">
        <v>236</v>
      </c>
      <c r="J94" s="3">
        <v>1600</v>
      </c>
      <c r="K94" t="s">
        <v>237</v>
      </c>
      <c r="L94" s="11" t="str">
        <f>CONCATENATE(C94,D94,E94,F94,G94,H94,I94,J94,K94)</f>
        <v>&lt;tr&gt;&lt;td&gt;40000&lt;/td&gt;&lt;td&gt;INES VICTORICA ROCA G3&lt;/td&gt;&lt;td&gt;Yeguas 3Y+&lt;/td&gt;&lt;td&gt;1600&lt;/td&gt;&lt;/tr&gt;</v>
      </c>
    </row>
    <row r="95" spans="1:12" ht="12.75">
      <c r="A95">
        <v>103</v>
      </c>
      <c r="B95" s="3" t="s">
        <v>4</v>
      </c>
      <c r="C95" t="s">
        <v>235</v>
      </c>
      <c r="D95" s="8">
        <v>40005</v>
      </c>
      <c r="E95" s="8" t="s">
        <v>236</v>
      </c>
      <c r="F95" s="3" t="s">
        <v>116</v>
      </c>
      <c r="G95" t="s">
        <v>236</v>
      </c>
      <c r="H95" s="3" t="s">
        <v>83</v>
      </c>
      <c r="I95" s="8" t="s">
        <v>236</v>
      </c>
      <c r="J95" s="3">
        <v>2500</v>
      </c>
      <c r="K95" t="s">
        <v>237</v>
      </c>
      <c r="L95" s="11" t="str">
        <f>CONCATENATE(C95,D95,E95,F95,G95,H95,I95,J95,K95)</f>
        <v>&lt;tr&gt;&lt;td&gt;40005&lt;/td&gt;&lt;td&gt;CHACABUCO G2&lt;/td&gt;&lt;td&gt;T/C 4Y+&lt;/td&gt;&lt;td&gt;2500&lt;/td&gt;&lt;/tr&gt;</v>
      </c>
    </row>
    <row r="96" spans="1:12" ht="12.75">
      <c r="A96">
        <v>104</v>
      </c>
      <c r="B96" s="3" t="s">
        <v>4</v>
      </c>
      <c r="C96" t="s">
        <v>235</v>
      </c>
      <c r="D96" s="8">
        <v>40005</v>
      </c>
      <c r="E96" s="8" t="s">
        <v>236</v>
      </c>
      <c r="F96" s="3" t="s">
        <v>117</v>
      </c>
      <c r="G96" t="s">
        <v>236</v>
      </c>
      <c r="H96" s="3" t="s">
        <v>86</v>
      </c>
      <c r="I96" s="8" t="s">
        <v>236</v>
      </c>
      <c r="J96" s="3">
        <v>1400</v>
      </c>
      <c r="K96" t="s">
        <v>237</v>
      </c>
      <c r="L96" s="11" t="str">
        <f>CONCATENATE(C96,D96,E96,F96,G96,H96,I96,J96,K96)</f>
        <v>&lt;tr&gt;&lt;td&gt;40005&lt;/td&gt;&lt;td&gt;MANUEL J. GUIRALDES G3&lt;/td&gt;&lt;td&gt;POTRANCAS&lt;/td&gt;&lt;td&gt;1400&lt;/td&gt;&lt;/tr&gt;</v>
      </c>
    </row>
    <row r="97" spans="1:12" ht="12.75">
      <c r="A97">
        <v>105</v>
      </c>
      <c r="B97" s="3" t="s">
        <v>4</v>
      </c>
      <c r="C97" t="s">
        <v>235</v>
      </c>
      <c r="D97" s="8">
        <v>40005</v>
      </c>
      <c r="E97" s="8" t="s">
        <v>236</v>
      </c>
      <c r="F97" s="3" t="s">
        <v>118</v>
      </c>
      <c r="G97" t="s">
        <v>236</v>
      </c>
      <c r="H97" s="3" t="s">
        <v>87</v>
      </c>
      <c r="I97" s="8" t="s">
        <v>236</v>
      </c>
      <c r="J97" s="3">
        <v>1400</v>
      </c>
      <c r="K97" t="s">
        <v>237</v>
      </c>
      <c r="L97" s="11" t="str">
        <f>CONCATENATE(C97,D97,E97,F97,G97,H97,I97,J97,K97)</f>
        <v>&lt;tr&gt;&lt;td&gt;40005&lt;/td&gt;&lt;td&gt;OLD MAN G3&lt;/td&gt;&lt;td&gt;POTRILLOS&lt;/td&gt;&lt;td&gt;1400&lt;/td&gt;&lt;/tr&gt;</v>
      </c>
    </row>
    <row r="98" spans="1:12" ht="12.75">
      <c r="A98">
        <v>113</v>
      </c>
      <c r="B98" s="3" t="s">
        <v>4</v>
      </c>
      <c r="C98" t="s">
        <v>235</v>
      </c>
      <c r="D98" s="8">
        <v>40018</v>
      </c>
      <c r="E98" s="8" t="s">
        <v>236</v>
      </c>
      <c r="F98" s="3" t="s">
        <v>128</v>
      </c>
      <c r="G98" t="s">
        <v>236</v>
      </c>
      <c r="H98" s="3" t="s">
        <v>83</v>
      </c>
      <c r="I98" s="8" t="s">
        <v>236</v>
      </c>
      <c r="J98" s="3">
        <v>1800</v>
      </c>
      <c r="K98" t="s">
        <v>237</v>
      </c>
      <c r="L98" s="11" t="str">
        <f>CONCATENATE(C98,D98,E98,F98,G98,H98,I98,J98,K98)</f>
        <v>&lt;tr&gt;&lt;td&gt;40018&lt;/td&gt;&lt;td&gt;PERU G2&lt;/td&gt;&lt;td&gt;T/C 4Y+&lt;/td&gt;&lt;td&gt;1800&lt;/td&gt;&lt;/tr&gt;</v>
      </c>
    </row>
    <row r="99" spans="1:12" ht="12.75">
      <c r="A99">
        <v>115</v>
      </c>
      <c r="B99" s="3" t="s">
        <v>4</v>
      </c>
      <c r="C99" t="s">
        <v>235</v>
      </c>
      <c r="D99" s="8">
        <v>40020</v>
      </c>
      <c r="E99" s="8" t="s">
        <v>236</v>
      </c>
      <c r="F99" s="3" t="s">
        <v>130</v>
      </c>
      <c r="G99" t="s">
        <v>236</v>
      </c>
      <c r="H99" s="3" t="s">
        <v>126</v>
      </c>
      <c r="I99" s="8" t="s">
        <v>236</v>
      </c>
      <c r="J99" s="3">
        <v>2500</v>
      </c>
      <c r="K99" t="s">
        <v>237</v>
      </c>
      <c r="L99" s="11" t="str">
        <f>CONCATENATE(C99,D99,E99,F99,G99,H99,I99,J99,K99)</f>
        <v>&lt;tr&gt;&lt;td&gt;40020&lt;/td&gt;&lt;td&gt;IGNACIO E. IGNACIO F. CORREAS G2&lt;/td&gt;&lt;td&gt;Yeguas 4Y+&lt;/td&gt;&lt;td&gt;2500&lt;/td&gt;&lt;/tr&gt;</v>
      </c>
    </row>
    <row r="100" spans="1:12" ht="12.75">
      <c r="A100">
        <v>117</v>
      </c>
      <c r="B100" s="3" t="s">
        <v>4</v>
      </c>
      <c r="C100" t="s">
        <v>235</v>
      </c>
      <c r="D100" s="8">
        <v>40025</v>
      </c>
      <c r="E100" s="8" t="s">
        <v>236</v>
      </c>
      <c r="F100" s="3" t="s">
        <v>132</v>
      </c>
      <c r="G100" t="s">
        <v>236</v>
      </c>
      <c r="H100" s="3" t="s">
        <v>83</v>
      </c>
      <c r="I100" s="8" t="s">
        <v>236</v>
      </c>
      <c r="J100" s="3">
        <v>1400</v>
      </c>
      <c r="K100" t="s">
        <v>237</v>
      </c>
      <c r="L100" s="11" t="str">
        <f>CONCATENATE(C100,D100,E100,F100,G100,H100,I100,J100,K100)</f>
        <v>&lt;tr&gt;&lt;td&gt;40025&lt;/td&gt;&lt;td&gt;JAPON (L)&lt;/td&gt;&lt;td&gt;T/C 4Y+&lt;/td&gt;&lt;td&gt;1400&lt;/td&gt;&lt;/tr&gt;</v>
      </c>
    </row>
    <row r="101" spans="1:12" ht="12.75">
      <c r="A101">
        <v>122</v>
      </c>
      <c r="B101" s="3" t="s">
        <v>4</v>
      </c>
      <c r="C101" t="s">
        <v>235</v>
      </c>
      <c r="D101" s="8">
        <v>40033</v>
      </c>
      <c r="E101" s="8" t="s">
        <v>236</v>
      </c>
      <c r="F101" s="3" t="s">
        <v>137</v>
      </c>
      <c r="G101" t="s">
        <v>236</v>
      </c>
      <c r="H101" s="3" t="s">
        <v>87</v>
      </c>
      <c r="I101" s="8" t="s">
        <v>236</v>
      </c>
      <c r="J101" s="3">
        <v>1600</v>
      </c>
      <c r="K101" t="s">
        <v>237</v>
      </c>
      <c r="L101" s="11" t="str">
        <f>CONCATENATE(C101,D101,E101,F101,G101,H101,I101,J101,K101)</f>
        <v>&lt;tr&gt;&lt;td&gt;40033&lt;/td&gt;&lt;td&gt;MIGUEL CANE G2&lt;/td&gt;&lt;td&gt;POTRILLOS&lt;/td&gt;&lt;td&gt;1600&lt;/td&gt;&lt;/tr&gt;</v>
      </c>
    </row>
    <row r="102" spans="1:12" ht="12.75">
      <c r="A102">
        <v>128</v>
      </c>
      <c r="B102" s="3" t="s">
        <v>4</v>
      </c>
      <c r="C102" t="s">
        <v>235</v>
      </c>
      <c r="D102" s="8">
        <v>40040</v>
      </c>
      <c r="E102" s="8" t="s">
        <v>236</v>
      </c>
      <c r="F102" s="3" t="s">
        <v>143</v>
      </c>
      <c r="G102" t="s">
        <v>236</v>
      </c>
      <c r="H102" s="3" t="s">
        <v>86</v>
      </c>
      <c r="I102" s="8" t="s">
        <v>236</v>
      </c>
      <c r="J102" s="3">
        <v>1600</v>
      </c>
      <c r="K102" t="s">
        <v>237</v>
      </c>
      <c r="L102" s="11" t="str">
        <f>CONCATENATE(C102,D102,E102,F102,G102,H102,I102,J102,K102)</f>
        <v>&lt;tr&gt;&lt;td&gt;40040&lt;/td&gt;&lt;td&gt;LUIS MARIA CAMPOS G2&lt;/td&gt;&lt;td&gt;POTRANCAS&lt;/td&gt;&lt;td&gt;1600&lt;/td&gt;&lt;/tr&gt;</v>
      </c>
    </row>
    <row r="103" spans="1:12" ht="12.75">
      <c r="A103">
        <v>130</v>
      </c>
      <c r="B103" s="3" t="s">
        <v>4</v>
      </c>
      <c r="C103" t="s">
        <v>235</v>
      </c>
      <c r="D103" s="8">
        <v>40042</v>
      </c>
      <c r="E103" s="8" t="s">
        <v>236</v>
      </c>
      <c r="F103" s="3" t="s">
        <v>145</v>
      </c>
      <c r="G103" t="s">
        <v>236</v>
      </c>
      <c r="H103" s="3" t="s">
        <v>83</v>
      </c>
      <c r="I103" s="8" t="s">
        <v>236</v>
      </c>
      <c r="J103" s="3">
        <v>1800</v>
      </c>
      <c r="K103" t="s">
        <v>237</v>
      </c>
      <c r="L103" s="11" t="str">
        <f>CONCATENATE(C103,D103,E103,F103,G103,H103,I103,J103,K103)</f>
        <v>&lt;tr&gt;&lt;td&gt;40042&lt;/td&gt;&lt;td&gt;GENERAL SAN MARTIN G1&lt;/td&gt;&lt;td&gt;T/C 4Y+&lt;/td&gt;&lt;td&gt;1800&lt;/td&gt;&lt;/tr&gt;</v>
      </c>
    </row>
    <row r="104" spans="1:12" ht="12.75">
      <c r="A104">
        <v>133</v>
      </c>
      <c r="B104" s="3" t="s">
        <v>4</v>
      </c>
      <c r="C104" t="s">
        <v>235</v>
      </c>
      <c r="D104" s="8">
        <v>40048</v>
      </c>
      <c r="E104" s="8" t="s">
        <v>236</v>
      </c>
      <c r="F104" s="3" t="s">
        <v>148</v>
      </c>
      <c r="G104" t="s">
        <v>236</v>
      </c>
      <c r="H104" s="3" t="s">
        <v>5</v>
      </c>
      <c r="I104" s="8" t="s">
        <v>236</v>
      </c>
      <c r="J104" s="3">
        <v>1600</v>
      </c>
      <c r="K104" t="s">
        <v>237</v>
      </c>
      <c r="L104" s="11" t="str">
        <f>CONCATENATE(C104,D104,E104,F104,G104,H104,I104,J104,K104)</f>
        <v>&lt;tr&gt;&lt;td&gt;40048&lt;/td&gt;&lt;td&gt;RICARDO P SAUZE G3&lt;/td&gt;&lt;td&gt;Yeguas 3Y+&lt;/td&gt;&lt;td&gt;1600&lt;/td&gt;&lt;/tr&gt;</v>
      </c>
    </row>
    <row r="105" spans="1:12" ht="12.75">
      <c r="A105">
        <v>136</v>
      </c>
      <c r="B105" s="3" t="s">
        <v>4</v>
      </c>
      <c r="C105" t="s">
        <v>235</v>
      </c>
      <c r="D105" s="8">
        <v>40053</v>
      </c>
      <c r="E105" s="8" t="s">
        <v>236</v>
      </c>
      <c r="F105" s="3" t="s">
        <v>151</v>
      </c>
      <c r="G105" t="s">
        <v>236</v>
      </c>
      <c r="H105" s="3" t="s">
        <v>5</v>
      </c>
      <c r="I105" s="8" t="s">
        <v>236</v>
      </c>
      <c r="J105" s="3">
        <v>1000</v>
      </c>
      <c r="K105" t="s">
        <v>237</v>
      </c>
      <c r="L105" s="11" t="str">
        <f>CONCATENATE(C105,D105,E105,F105,G105,H105,I105,J105,K105)</f>
        <v>&lt;tr&gt;&lt;td&gt;40053&lt;/td&gt;&lt;td&gt;MEXICO G3&lt;/td&gt;&lt;td&gt;Yeguas 3Y+&lt;/td&gt;&lt;td&gt;1000&lt;/td&gt;&lt;/tr&gt;</v>
      </c>
    </row>
    <row r="106" spans="1:12" ht="12.75">
      <c r="A106">
        <v>140</v>
      </c>
      <c r="B106" s="3" t="s">
        <v>4</v>
      </c>
      <c r="C106" t="s">
        <v>235</v>
      </c>
      <c r="D106" s="8">
        <v>40061</v>
      </c>
      <c r="E106" s="8" t="s">
        <v>236</v>
      </c>
      <c r="F106" s="3" t="s">
        <v>155</v>
      </c>
      <c r="G106" t="s">
        <v>236</v>
      </c>
      <c r="H106" s="3" t="s">
        <v>87</v>
      </c>
      <c r="I106" s="8" t="s">
        <v>236</v>
      </c>
      <c r="J106" s="3">
        <v>1600</v>
      </c>
      <c r="K106" t="s">
        <v>237</v>
      </c>
      <c r="L106" s="11" t="str">
        <f>CONCATENATE(C106,D106,E106,F106,G106,H106,I106,J106,K106)</f>
        <v>&lt;tr&gt;&lt;td&gt;40061&lt;/td&gt;&lt;td&gt;POLLA DE POTRILLOS G1&lt;/td&gt;&lt;td&gt;POTRILLOS&lt;/td&gt;&lt;td&gt;1600&lt;/td&gt;&lt;/tr&gt;</v>
      </c>
    </row>
    <row r="107" spans="1:12" ht="12.75">
      <c r="A107">
        <v>141</v>
      </c>
      <c r="B107" s="3" t="s">
        <v>4</v>
      </c>
      <c r="C107" t="s">
        <v>235</v>
      </c>
      <c r="D107" s="8">
        <v>40061</v>
      </c>
      <c r="E107" s="8" t="s">
        <v>236</v>
      </c>
      <c r="F107" s="3" t="s">
        <v>156</v>
      </c>
      <c r="G107" t="s">
        <v>236</v>
      </c>
      <c r="H107" s="3" t="s">
        <v>84</v>
      </c>
      <c r="I107" s="8" t="s">
        <v>236</v>
      </c>
      <c r="J107" s="3">
        <v>1000</v>
      </c>
      <c r="K107" t="s">
        <v>237</v>
      </c>
      <c r="L107" s="11" t="str">
        <f>CONCATENATE(C107,D107,E107,F107,G107,H107,I107,J107,K107)</f>
        <v>&lt;tr&gt;&lt;td&gt;40061&lt;/td&gt;&lt;td&gt;PARAGUAY G3&lt;/td&gt;&lt;td&gt;T/C 3Y+&lt;/td&gt;&lt;td&gt;1000&lt;/td&gt;&lt;/tr&gt;</v>
      </c>
    </row>
    <row r="108" spans="1:12" ht="12.75">
      <c r="A108">
        <v>145</v>
      </c>
      <c r="B108" s="3" t="s">
        <v>4</v>
      </c>
      <c r="C108" t="s">
        <v>235</v>
      </c>
      <c r="D108" s="8">
        <v>40068</v>
      </c>
      <c r="E108" s="8" t="s">
        <v>236</v>
      </c>
      <c r="F108" s="3" t="s">
        <v>160</v>
      </c>
      <c r="G108" t="s">
        <v>236</v>
      </c>
      <c r="H108" s="3" t="s">
        <v>83</v>
      </c>
      <c r="I108" s="8" t="s">
        <v>236</v>
      </c>
      <c r="J108" s="3">
        <v>2500</v>
      </c>
      <c r="K108" t="s">
        <v>237</v>
      </c>
      <c r="L108" s="11" t="str">
        <f>CONCATENATE(C108,D108,E108,F108,G108,H108,I108,J108,K108)</f>
        <v>&lt;tr&gt;&lt;td&gt;40068&lt;/td&gt;&lt;td&gt;VICENTE CASARES G3&lt;/td&gt;&lt;td&gt;T/C 4Y+&lt;/td&gt;&lt;td&gt;2500&lt;/td&gt;&lt;/tr&gt;</v>
      </c>
    </row>
    <row r="109" spans="1:12" ht="12.75">
      <c r="A109">
        <v>146</v>
      </c>
      <c r="B109" s="3" t="s">
        <v>4</v>
      </c>
      <c r="C109" t="s">
        <v>235</v>
      </c>
      <c r="D109" s="8">
        <v>40068</v>
      </c>
      <c r="E109" s="8" t="s">
        <v>236</v>
      </c>
      <c r="F109" s="3" t="s">
        <v>161</v>
      </c>
      <c r="G109" t="s">
        <v>236</v>
      </c>
      <c r="H109" s="3" t="s">
        <v>86</v>
      </c>
      <c r="I109" s="8" t="s">
        <v>236</v>
      </c>
      <c r="J109" s="3">
        <v>1600</v>
      </c>
      <c r="K109" t="s">
        <v>237</v>
      </c>
      <c r="L109" s="11" t="str">
        <f>CONCATENATE(C109,D109,E109,F109,G109,H109,I109,J109,K109)</f>
        <v>&lt;tr&gt;&lt;td&gt;40068&lt;/td&gt;&lt;td&gt;POLLA DE POTRANCAS G1&lt;/td&gt;&lt;td&gt;POTRANCAS&lt;/td&gt;&lt;td&gt;1600&lt;/td&gt;&lt;/tr&gt;</v>
      </c>
    </row>
    <row r="110" spans="1:12" ht="12.75">
      <c r="A110">
        <v>150</v>
      </c>
      <c r="B110" s="3" t="s">
        <v>4</v>
      </c>
      <c r="C110" t="s">
        <v>235</v>
      </c>
      <c r="D110" s="8">
        <v>40074</v>
      </c>
      <c r="E110" s="8" t="s">
        <v>236</v>
      </c>
      <c r="F110" s="3" t="s">
        <v>165</v>
      </c>
      <c r="G110" t="s">
        <v>236</v>
      </c>
      <c r="H110" s="3" t="s">
        <v>126</v>
      </c>
      <c r="I110" s="8" t="s">
        <v>236</v>
      </c>
      <c r="J110" s="3">
        <v>2200</v>
      </c>
      <c r="K110" t="s">
        <v>237</v>
      </c>
      <c r="L110" s="11" t="str">
        <f>CONCATENATE(C110,D110,E110,F110,G110,H110,I110,J110,K110)</f>
        <v>&lt;tr&gt;&lt;td&gt;40074&lt;/td&gt;&lt;td&gt;CHILE G3&lt;/td&gt;&lt;td&gt;Yeguas 4Y+&lt;/td&gt;&lt;td&gt;2200&lt;/td&gt;&lt;/tr&gt;</v>
      </c>
    </row>
    <row r="111" spans="1:12" ht="12.75">
      <c r="A111">
        <v>152</v>
      </c>
      <c r="B111" s="3" t="s">
        <v>4</v>
      </c>
      <c r="C111" t="s">
        <v>235</v>
      </c>
      <c r="D111" s="8">
        <v>40076</v>
      </c>
      <c r="E111" s="8" t="s">
        <v>236</v>
      </c>
      <c r="F111" s="3" t="s">
        <v>167</v>
      </c>
      <c r="G111" t="s">
        <v>236</v>
      </c>
      <c r="H111" s="3" t="s">
        <v>83</v>
      </c>
      <c r="I111" s="8" t="s">
        <v>236</v>
      </c>
      <c r="J111" s="3">
        <v>2000</v>
      </c>
      <c r="K111" t="s">
        <v>237</v>
      </c>
      <c r="L111" s="11" t="str">
        <f>CONCATENATE(C111,D111,E111,F111,G111,H111,I111,J111,K111)</f>
        <v>&lt;tr&gt;&lt;td&gt;40076&lt;/td&gt;&lt;td&gt;ITALIA G3&lt;/td&gt;&lt;td&gt;T/C 4Y+&lt;/td&gt;&lt;td&gt;2000&lt;/td&gt;&lt;/tr&gt;</v>
      </c>
    </row>
    <row r="112" spans="1:12" s="2" customFormat="1" ht="12.75">
      <c r="A112" s="2">
        <v>154</v>
      </c>
      <c r="B112" s="4" t="s">
        <v>4</v>
      </c>
      <c r="C112" t="s">
        <v>235</v>
      </c>
      <c r="D112" s="9">
        <v>40081</v>
      </c>
      <c r="E112" s="8" t="s">
        <v>236</v>
      </c>
      <c r="F112" s="4" t="s">
        <v>169</v>
      </c>
      <c r="G112" t="s">
        <v>236</v>
      </c>
      <c r="H112" s="4" t="s">
        <v>87</v>
      </c>
      <c r="I112" s="8" t="s">
        <v>236</v>
      </c>
      <c r="J112" s="4">
        <v>1800</v>
      </c>
      <c r="K112" t="s">
        <v>237</v>
      </c>
      <c r="L112" s="11" t="str">
        <f>CONCATENATE(C112,D112,E112,F112,G112,H112,I112,J112,K112)</f>
        <v>&lt;tr&gt;&lt;td&gt;40081&lt;/td&gt;&lt;td&gt;CORONEL MIGUEL F. MARTINEZ G2&lt;/td&gt;&lt;td&gt;POTRILLOS&lt;/td&gt;&lt;td&gt;1800&lt;/td&gt;&lt;/tr&gt;</v>
      </c>
    </row>
    <row r="113" spans="1:12" ht="12.75">
      <c r="A113">
        <v>158</v>
      </c>
      <c r="B113" s="3" t="s">
        <v>4</v>
      </c>
      <c r="C113" t="s">
        <v>235</v>
      </c>
      <c r="D113" s="8">
        <v>40089</v>
      </c>
      <c r="E113" s="8" t="s">
        <v>236</v>
      </c>
      <c r="F113" s="3" t="s">
        <v>173</v>
      </c>
      <c r="G113" t="s">
        <v>236</v>
      </c>
      <c r="H113" s="3" t="s">
        <v>83</v>
      </c>
      <c r="I113" s="8" t="s">
        <v>236</v>
      </c>
      <c r="J113" s="3">
        <v>1600</v>
      </c>
      <c r="K113" t="s">
        <v>237</v>
      </c>
      <c r="L113" s="11" t="str">
        <f>CONCATENATE(C113,D113,E113,F113,G113,H113,I113,J113,K113)</f>
        <v>&lt;tr&gt;&lt;td&gt;40089&lt;/td&gt;&lt;td&gt;BRASIL G3&lt;/td&gt;&lt;td&gt;T/C 4Y+&lt;/td&gt;&lt;td&gt;1600&lt;/td&gt;&lt;/tr&gt;</v>
      </c>
    </row>
    <row r="114" spans="1:12" ht="12.75">
      <c r="A114">
        <v>160</v>
      </c>
      <c r="B114" s="3" t="s">
        <v>4</v>
      </c>
      <c r="C114" t="s">
        <v>235</v>
      </c>
      <c r="D114" s="8">
        <v>40091</v>
      </c>
      <c r="E114" s="8" t="s">
        <v>236</v>
      </c>
      <c r="F114" s="3" t="s">
        <v>175</v>
      </c>
      <c r="G114" t="s">
        <v>236</v>
      </c>
      <c r="H114" s="3" t="s">
        <v>86</v>
      </c>
      <c r="I114" s="8" t="s">
        <v>236</v>
      </c>
      <c r="J114" s="3">
        <v>1400</v>
      </c>
      <c r="K114" t="s">
        <v>237</v>
      </c>
      <c r="L114" s="11" t="str">
        <f>CONCATENATE(C114,D114,E114,F114,G114,H114,I114,J114,K114)</f>
        <v>&lt;tr&gt;&lt;td&gt;40091&lt;/td&gt;&lt;td&gt;BOLIVIA (L)&lt;/td&gt;&lt;td&gt;POTRANCAS&lt;/td&gt;&lt;td&gt;1400&lt;/td&gt;&lt;/tr&gt;</v>
      </c>
    </row>
    <row r="115" spans="1:12" ht="12.75">
      <c r="A115">
        <v>163</v>
      </c>
      <c r="B115" s="3" t="s">
        <v>4</v>
      </c>
      <c r="C115" t="s">
        <v>235</v>
      </c>
      <c r="D115" s="8">
        <v>40096</v>
      </c>
      <c r="E115" s="8" t="s">
        <v>236</v>
      </c>
      <c r="F115" s="3" t="s">
        <v>178</v>
      </c>
      <c r="G115" t="s">
        <v>236</v>
      </c>
      <c r="H115" s="3" t="s">
        <v>86</v>
      </c>
      <c r="I115" s="8" t="s">
        <v>236</v>
      </c>
      <c r="J115" s="3">
        <v>1800</v>
      </c>
      <c r="K115" t="s">
        <v>237</v>
      </c>
      <c r="L115" s="11" t="str">
        <f>CONCATENATE(C115,D115,E115,F115,G115,H115,I115,J115,K115)</f>
        <v>&lt;tr&gt;&lt;td&gt;40096&lt;/td&gt;&lt;td&gt;FRANCISCO J. BEAZLEY G2&lt;/td&gt;&lt;td&gt;POTRANCAS&lt;/td&gt;&lt;td&gt;1800&lt;/td&gt;&lt;/tr&gt;</v>
      </c>
    </row>
    <row r="116" spans="1:12" ht="12.75">
      <c r="A116">
        <v>165</v>
      </c>
      <c r="B116" s="3" t="s">
        <v>4</v>
      </c>
      <c r="C116" t="s">
        <v>235</v>
      </c>
      <c r="D116" s="8">
        <v>40098</v>
      </c>
      <c r="E116" s="8" t="s">
        <v>236</v>
      </c>
      <c r="F116" s="3" t="s">
        <v>180</v>
      </c>
      <c r="G116" t="s">
        <v>236</v>
      </c>
      <c r="H116" s="3" t="s">
        <v>5</v>
      </c>
      <c r="I116" s="8" t="s">
        <v>236</v>
      </c>
      <c r="J116" s="3">
        <v>1000</v>
      </c>
      <c r="K116" t="s">
        <v>237</v>
      </c>
      <c r="L116" s="11" t="str">
        <f>CONCATENATE(C116,D116,E116,F116,G116,H116,I116,J116,K116)</f>
        <v>&lt;tr&gt;&lt;td&gt;40098&lt;/td&gt;&lt;td&gt;LOTERIA NACIONAL G3&lt;/td&gt;&lt;td&gt;Yeguas 3Y+&lt;/td&gt;&lt;td&gt;1000&lt;/td&gt;&lt;/tr&gt;</v>
      </c>
    </row>
    <row r="117" spans="1:12" ht="12.75">
      <c r="A117">
        <v>172</v>
      </c>
      <c r="B117" s="3" t="s">
        <v>4</v>
      </c>
      <c r="C117" t="s">
        <v>235</v>
      </c>
      <c r="D117" s="8">
        <v>40104</v>
      </c>
      <c r="E117" s="8" t="s">
        <v>236</v>
      </c>
      <c r="F117" s="3" t="s">
        <v>185</v>
      </c>
      <c r="G117" t="s">
        <v>236</v>
      </c>
      <c r="H117" s="3" t="s">
        <v>83</v>
      </c>
      <c r="I117" s="8" t="s">
        <v>236</v>
      </c>
      <c r="J117" s="3">
        <v>1800</v>
      </c>
      <c r="K117" t="s">
        <v>237</v>
      </c>
      <c r="L117" s="11" t="str">
        <f>CONCATENATE(C117,D117,E117,F117,G117,H117,I117,J117,K117)</f>
        <v>&lt;tr&gt;&lt;td&gt;40104&lt;/td&gt;&lt;td&gt;CARLOS GARDEL (L)&lt;/td&gt;&lt;td&gt;T/C 4Y+&lt;/td&gt;&lt;td&gt;1800&lt;/td&gt;&lt;/tr&gt;</v>
      </c>
    </row>
    <row r="118" spans="1:12" ht="12.75">
      <c r="A118">
        <v>173</v>
      </c>
      <c r="B118" s="3" t="s">
        <v>4</v>
      </c>
      <c r="C118" t="s">
        <v>235</v>
      </c>
      <c r="D118" s="8">
        <v>40105</v>
      </c>
      <c r="E118" s="8" t="s">
        <v>236</v>
      </c>
      <c r="F118" s="3" t="s">
        <v>186</v>
      </c>
      <c r="G118" t="s">
        <v>236</v>
      </c>
      <c r="H118" s="3" t="s">
        <v>83</v>
      </c>
      <c r="I118" s="8" t="s">
        <v>236</v>
      </c>
      <c r="J118" s="3">
        <v>2500</v>
      </c>
      <c r="K118" t="s">
        <v>237</v>
      </c>
      <c r="L118" s="11" t="str">
        <f>CONCATENATE(C118,D118,E118,F118,G118,H118,I118,J118,K118)</f>
        <v>&lt;tr&gt;&lt;td&gt;40105&lt;/td&gt;&lt;td&gt;COMPARACION G2&lt;/td&gt;&lt;td&gt;T/C 4Y+&lt;/td&gt;&lt;td&gt;2500&lt;/td&gt;&lt;/tr&gt;</v>
      </c>
    </row>
    <row r="119" spans="1:12" ht="12.75">
      <c r="A119">
        <v>176</v>
      </c>
      <c r="B119" s="3" t="s">
        <v>4</v>
      </c>
      <c r="C119" t="s">
        <v>235</v>
      </c>
      <c r="D119" s="8">
        <v>40110</v>
      </c>
      <c r="E119" s="8" t="s">
        <v>236</v>
      </c>
      <c r="F119" s="3" t="s">
        <v>189</v>
      </c>
      <c r="G119" t="s">
        <v>236</v>
      </c>
      <c r="H119" s="3" t="s">
        <v>87</v>
      </c>
      <c r="I119" s="8" t="s">
        <v>236</v>
      </c>
      <c r="J119" s="3">
        <v>2000</v>
      </c>
      <c r="K119" t="s">
        <v>237</v>
      </c>
      <c r="L119" s="11" t="str">
        <f>CONCATENATE(C119,D119,E119,F119,G119,H119,I119,J119,K119)</f>
        <v>&lt;tr&gt;&lt;td&gt;40110&lt;/td&gt;&lt;td&gt;EDUARDO CASEY G2&lt;/td&gt;&lt;td&gt;POTRILLOS&lt;/td&gt;&lt;td&gt;2000&lt;/td&gt;&lt;/tr&gt;</v>
      </c>
    </row>
    <row r="120" spans="1:12" ht="12.75">
      <c r="A120">
        <v>177</v>
      </c>
      <c r="B120" s="3" t="s">
        <v>4</v>
      </c>
      <c r="C120" t="s">
        <v>235</v>
      </c>
      <c r="D120" s="8">
        <v>40112</v>
      </c>
      <c r="E120" s="8" t="s">
        <v>236</v>
      </c>
      <c r="F120" s="3" t="s">
        <v>190</v>
      </c>
      <c r="G120" t="s">
        <v>236</v>
      </c>
      <c r="H120" s="3" t="s">
        <v>84</v>
      </c>
      <c r="I120" s="8" t="s">
        <v>236</v>
      </c>
      <c r="J120" s="3">
        <v>1400</v>
      </c>
      <c r="K120" t="s">
        <v>237</v>
      </c>
      <c r="L120" s="11" t="str">
        <f>CONCATENATE(C120,D120,E120,F120,G120,H120,I120,J120,K120)</f>
        <v>&lt;tr&gt;&lt;td&gt;40112&lt;/td&gt;&lt;td&gt;THE JAPAN RACING ASSOCIATION (L)&lt;/td&gt;&lt;td&gt;T/C 3Y+&lt;/td&gt;&lt;td&gt;1400&lt;/td&gt;&lt;/tr&gt;</v>
      </c>
    </row>
    <row r="121" spans="1:12" ht="12.75">
      <c r="A121">
        <v>180</v>
      </c>
      <c r="B121" s="3" t="s">
        <v>4</v>
      </c>
      <c r="C121" t="s">
        <v>235</v>
      </c>
      <c r="D121" s="8">
        <v>40123</v>
      </c>
      <c r="E121" s="8" t="s">
        <v>236</v>
      </c>
      <c r="F121" s="3" t="s">
        <v>193</v>
      </c>
      <c r="G121" t="s">
        <v>236</v>
      </c>
      <c r="H121" s="3" t="s">
        <v>5</v>
      </c>
      <c r="I121" s="8" t="s">
        <v>236</v>
      </c>
      <c r="J121" s="3">
        <v>1000</v>
      </c>
      <c r="K121" t="s">
        <v>237</v>
      </c>
      <c r="L121" s="11" t="str">
        <f>CONCATENATE(C121,D121,E121,F121,G121,H121,I121,J121,K121)</f>
        <v>&lt;tr&gt;&lt;td&gt;40123&lt;/td&gt;&lt;td&gt;VENEZUELA G2&lt;/td&gt;&lt;td&gt;Yeguas 3Y+&lt;/td&gt;&lt;td&gt;1000&lt;/td&gt;&lt;/tr&gt;</v>
      </c>
    </row>
    <row r="122" spans="1:12" ht="12.75">
      <c r="A122">
        <v>184</v>
      </c>
      <c r="B122" s="3" t="s">
        <v>4</v>
      </c>
      <c r="C122" t="s">
        <v>235</v>
      </c>
      <c r="D122" s="8">
        <v>40131</v>
      </c>
      <c r="E122" s="8" t="s">
        <v>236</v>
      </c>
      <c r="F122" s="3" t="s">
        <v>198</v>
      </c>
      <c r="G122" t="s">
        <v>236</v>
      </c>
      <c r="H122" s="3" t="s">
        <v>85</v>
      </c>
      <c r="I122" s="8" t="s">
        <v>236</v>
      </c>
      <c r="J122" s="3">
        <v>2500</v>
      </c>
      <c r="K122" t="s">
        <v>237</v>
      </c>
      <c r="L122" s="11" t="str">
        <f>CONCATENATE(C122,D122,E122,F122,G122,H122,I122,J122,K122)</f>
        <v>&lt;tr&gt;&lt;td&gt;40131&lt;/td&gt;&lt;td&gt;NACIONAL G1&lt;/td&gt;&lt;td&gt;PRODUCTOS&lt;/td&gt;&lt;td&gt;2500&lt;/td&gt;&lt;/tr&gt;</v>
      </c>
    </row>
    <row r="123" spans="1:12" ht="12.75">
      <c r="A123">
        <v>185</v>
      </c>
      <c r="B123" s="3" t="s">
        <v>4</v>
      </c>
      <c r="C123" t="s">
        <v>235</v>
      </c>
      <c r="D123" s="8">
        <v>40131</v>
      </c>
      <c r="E123" s="8" t="s">
        <v>236</v>
      </c>
      <c r="F123" s="3" t="s">
        <v>199</v>
      </c>
      <c r="G123" t="s">
        <v>236</v>
      </c>
      <c r="H123" s="3" t="s">
        <v>86</v>
      </c>
      <c r="I123" s="8" t="s">
        <v>236</v>
      </c>
      <c r="J123" s="3">
        <v>2000</v>
      </c>
      <c r="K123" t="s">
        <v>237</v>
      </c>
      <c r="L123" s="11" t="str">
        <f>CONCATENATE(C123,D123,E123,F123,G123,H123,I123,J123,K123)</f>
        <v>&lt;tr&gt;&lt;td&gt;40131&lt;/td&gt;&lt;td&gt;SELECCIÓN G1&lt;/td&gt;&lt;td&gt;POTRANCAS&lt;/td&gt;&lt;td&gt;2000&lt;/td&gt;&lt;/tr&gt;</v>
      </c>
    </row>
    <row r="124" spans="1:12" ht="12.75">
      <c r="A124">
        <v>186</v>
      </c>
      <c r="B124" s="3" t="s">
        <v>4</v>
      </c>
      <c r="C124" t="s">
        <v>235</v>
      </c>
      <c r="D124" s="8">
        <v>40131</v>
      </c>
      <c r="E124" s="8" t="s">
        <v>236</v>
      </c>
      <c r="F124" s="3" t="s">
        <v>200</v>
      </c>
      <c r="G124" t="s">
        <v>236</v>
      </c>
      <c r="H124" s="3" t="s">
        <v>83</v>
      </c>
      <c r="I124" s="8" t="s">
        <v>236</v>
      </c>
      <c r="J124" s="3">
        <v>2000</v>
      </c>
      <c r="K124" t="s">
        <v>237</v>
      </c>
      <c r="L124" s="11" t="str">
        <f>CONCATENATE(C124,D124,E124,F124,G124,H124,I124,J124,K124)</f>
        <v>&lt;tr&gt;&lt;td&gt;40131&lt;/td&gt;&lt;td&gt;IRINEO LEGUISAMO (L)&lt;/td&gt;&lt;td&gt;T/C 4Y+&lt;/td&gt;&lt;td&gt;2000&lt;/td&gt;&lt;/tr&gt;</v>
      </c>
    </row>
    <row r="125" spans="1:12" ht="12.75">
      <c r="A125">
        <v>187</v>
      </c>
      <c r="B125" s="3" t="s">
        <v>4</v>
      </c>
      <c r="C125" t="s">
        <v>235</v>
      </c>
      <c r="D125" s="8">
        <v>40131</v>
      </c>
      <c r="E125" s="8" t="s">
        <v>236</v>
      </c>
      <c r="F125" s="3" t="s">
        <v>201</v>
      </c>
      <c r="G125" t="s">
        <v>236</v>
      </c>
      <c r="H125" s="3" t="s">
        <v>84</v>
      </c>
      <c r="I125" s="8" t="s">
        <v>236</v>
      </c>
      <c r="J125" s="3">
        <v>1000</v>
      </c>
      <c r="K125" t="s">
        <v>237</v>
      </c>
      <c r="L125" s="11" t="str">
        <f>CONCATENATE(C125,D125,E125,F125,G125,H125,I125,J125,K125)</f>
        <v>&lt;tr&gt;&lt;td&gt;40131&lt;/td&gt;&lt;td&gt;MAIPU G1&lt;/td&gt;&lt;td&gt;T/C 3Y+&lt;/td&gt;&lt;td&gt;1000&lt;/td&gt;&lt;/tr&gt;</v>
      </c>
    </row>
    <row r="126" spans="1:12" ht="12.75">
      <c r="A126">
        <v>188</v>
      </c>
      <c r="B126" s="3" t="s">
        <v>4</v>
      </c>
      <c r="C126" t="s">
        <v>235</v>
      </c>
      <c r="D126" s="8">
        <v>40131</v>
      </c>
      <c r="E126" s="8" t="s">
        <v>236</v>
      </c>
      <c r="F126" s="3" t="s">
        <v>202</v>
      </c>
      <c r="G126" t="s">
        <v>236</v>
      </c>
      <c r="H126" s="3" t="s">
        <v>84</v>
      </c>
      <c r="I126" s="8" t="s">
        <v>236</v>
      </c>
      <c r="J126" s="3">
        <v>1600</v>
      </c>
      <c r="K126" t="s">
        <v>237</v>
      </c>
      <c r="L126" s="11" t="str">
        <f>CONCATENATE(C126,D126,E126,F126,G126,H126,I126,J126,K126)</f>
        <v>&lt;tr&gt;&lt;td&gt;40131&lt;/td&gt;&lt;td&gt;HIPODROMO DE PALERMO G1&lt;/td&gt;&lt;td&gt;T/C 3Y+&lt;/td&gt;&lt;td&gt;1600&lt;/td&gt;&lt;/tr&gt;</v>
      </c>
    </row>
    <row r="127" spans="1:12" ht="12.75">
      <c r="A127">
        <v>194</v>
      </c>
      <c r="B127" s="3" t="s">
        <v>4</v>
      </c>
      <c r="C127" t="s">
        <v>235</v>
      </c>
      <c r="D127" s="8">
        <v>40137</v>
      </c>
      <c r="E127" s="8" t="s">
        <v>236</v>
      </c>
      <c r="F127" s="3" t="s">
        <v>208</v>
      </c>
      <c r="G127" t="s">
        <v>236</v>
      </c>
      <c r="H127" s="3" t="s">
        <v>5</v>
      </c>
      <c r="I127" s="8" t="s">
        <v>236</v>
      </c>
      <c r="J127" s="3">
        <v>2200</v>
      </c>
      <c r="K127" t="s">
        <v>237</v>
      </c>
      <c r="L127" s="11" t="str">
        <f>CONCATENATE(C127,D127,E127,F127,G127,H127,I127,J127,K127)</f>
        <v>&lt;tr&gt;&lt;td&gt;40137&lt;/td&gt;&lt;td&gt;RAMON BIAUS G2&lt;/td&gt;&lt;td&gt;Yeguas 3Y+&lt;/td&gt;&lt;td&gt;2200&lt;/td&gt;&lt;/tr&gt;</v>
      </c>
    </row>
    <row r="128" spans="1:12" ht="12.75">
      <c r="A128">
        <v>196</v>
      </c>
      <c r="B128" s="3" t="s">
        <v>4</v>
      </c>
      <c r="C128" t="s">
        <v>235</v>
      </c>
      <c r="D128" s="8">
        <v>40140</v>
      </c>
      <c r="E128" s="8" t="s">
        <v>236</v>
      </c>
      <c r="F128" s="3" t="s">
        <v>210</v>
      </c>
      <c r="G128" t="s">
        <v>236</v>
      </c>
      <c r="H128" s="3" t="s">
        <v>5</v>
      </c>
      <c r="I128" s="8" t="s">
        <v>236</v>
      </c>
      <c r="J128" s="3">
        <v>1000</v>
      </c>
      <c r="K128" t="s">
        <v>237</v>
      </c>
      <c r="L128" s="11" t="str">
        <f>CONCATENATE(C128,D128,E128,F128,G128,H128,I128,J128,K128)</f>
        <v>&lt;tr&gt;&lt;td&gt;40140&lt;/td&gt;&lt;td&gt;GENERAL GUEMES (L)&lt;/td&gt;&lt;td&gt;Yeguas 3Y+&lt;/td&gt;&lt;td&gt;1000&lt;/td&gt;&lt;/tr&gt;</v>
      </c>
    </row>
    <row r="129" spans="1:12" ht="12.75">
      <c r="A129">
        <v>197</v>
      </c>
      <c r="B129" s="3" t="s">
        <v>4</v>
      </c>
      <c r="C129" t="s">
        <v>235</v>
      </c>
      <c r="D129" s="8">
        <v>40145</v>
      </c>
      <c r="E129" s="8" t="s">
        <v>236</v>
      </c>
      <c r="F129" s="3" t="s">
        <v>211</v>
      </c>
      <c r="G129" t="s">
        <v>236</v>
      </c>
      <c r="H129" s="3" t="s">
        <v>5</v>
      </c>
      <c r="I129" s="8" t="s">
        <v>236</v>
      </c>
      <c r="J129" s="3">
        <v>1600</v>
      </c>
      <c r="K129" t="s">
        <v>237</v>
      </c>
      <c r="L129" s="11" t="str">
        <f>CONCATENATE(C129,D129,E129,F129,G129,H129,I129,J129,K129)</f>
        <v>&lt;tr&gt;&lt;td&gt;40145&lt;/td&gt;&lt;td&gt;CARLOS TOMKINSON G2&lt;/td&gt;&lt;td&gt;Yeguas 3Y+&lt;/td&gt;&lt;td&gt;1600&lt;/td&gt;&lt;/tr&gt;</v>
      </c>
    </row>
    <row r="130" spans="1:12" ht="12.75">
      <c r="A130">
        <v>199</v>
      </c>
      <c r="B130" s="3" t="s">
        <v>4</v>
      </c>
      <c r="C130" t="s">
        <v>235</v>
      </c>
      <c r="D130" s="8">
        <v>40151</v>
      </c>
      <c r="E130" s="8" t="s">
        <v>236</v>
      </c>
      <c r="F130" s="3" t="s">
        <v>213</v>
      </c>
      <c r="G130" t="s">
        <v>236</v>
      </c>
      <c r="H130" s="3" t="s">
        <v>83</v>
      </c>
      <c r="I130" s="8" t="s">
        <v>236</v>
      </c>
      <c r="J130" s="3">
        <v>2500</v>
      </c>
      <c r="K130" t="s">
        <v>237</v>
      </c>
      <c r="L130" s="11" t="str">
        <f>CONCATENATE(C130,D130,E130,F130,G130,H130,I130,J130,K130)</f>
        <v>&lt;tr&gt;&lt;td&gt;40151&lt;/td&gt;&lt;td&gt;MINERAL (L)&lt;/td&gt;&lt;td&gt;T/C 4Y+&lt;/td&gt;&lt;td&gt;2500&lt;/td&gt;&lt;/tr&gt;</v>
      </c>
    </row>
    <row r="131" spans="1:12" ht="12.75">
      <c r="A131">
        <v>202</v>
      </c>
      <c r="B131" s="3" t="s">
        <v>4</v>
      </c>
      <c r="C131" t="s">
        <v>235</v>
      </c>
      <c r="D131" s="8">
        <v>40154</v>
      </c>
      <c r="E131" s="8" t="s">
        <v>236</v>
      </c>
      <c r="F131" s="3" t="s">
        <v>216</v>
      </c>
      <c r="G131" t="s">
        <v>236</v>
      </c>
      <c r="H131" s="3" t="s">
        <v>83</v>
      </c>
      <c r="I131" s="8" t="s">
        <v>236</v>
      </c>
      <c r="J131" s="3">
        <v>1800</v>
      </c>
      <c r="K131" t="s">
        <v>237</v>
      </c>
      <c r="L131" s="11" t="str">
        <f>CONCATENATE(C131,D131,E131,F131,G131,H131,I131,J131,K131)</f>
        <v>&lt;tr&gt;&lt;td&gt;40154&lt;/td&gt;&lt;td&gt;GOBIERNO DE LA CIUDAD DE BS. AS. (L)&lt;/td&gt;&lt;td&gt;T/C 4Y+&lt;/td&gt;&lt;td&gt;1800&lt;/td&gt;&lt;/tr&gt;</v>
      </c>
    </row>
    <row r="132" spans="1:12" ht="12.75">
      <c r="A132">
        <v>205</v>
      </c>
      <c r="B132" s="3" t="s">
        <v>4</v>
      </c>
      <c r="C132" t="s">
        <v>235</v>
      </c>
      <c r="D132" s="8">
        <v>40158</v>
      </c>
      <c r="E132" s="8" t="s">
        <v>236</v>
      </c>
      <c r="F132" s="3" t="s">
        <v>218</v>
      </c>
      <c r="G132" t="s">
        <v>236</v>
      </c>
      <c r="H132" s="3" t="s">
        <v>84</v>
      </c>
      <c r="I132" s="8" t="s">
        <v>236</v>
      </c>
      <c r="J132" s="3">
        <v>1000</v>
      </c>
      <c r="K132" t="s">
        <v>237</v>
      </c>
      <c r="L132" s="11" t="str">
        <f>CONCATENATE(C132,D132,E132,F132,G132,H132,I132,J132,K132)</f>
        <v>&lt;tr&gt;&lt;td&gt;40158&lt;/td&gt;&lt;td&gt;ENCUENTRO PROVINCIAL (L)&lt;/td&gt;&lt;td&gt;T/C 3Y+&lt;/td&gt;&lt;td&gt;1000&lt;/td&gt;&lt;/tr&gt;</v>
      </c>
    </row>
    <row r="133" spans="1:12" ht="12.75">
      <c r="A133">
        <v>209</v>
      </c>
      <c r="B133" s="3" t="s">
        <v>4</v>
      </c>
      <c r="C133" t="s">
        <v>235</v>
      </c>
      <c r="D133" s="8">
        <v>40160</v>
      </c>
      <c r="E133" s="8" t="s">
        <v>236</v>
      </c>
      <c r="F133" s="3" t="s">
        <v>222</v>
      </c>
      <c r="G133" t="s">
        <v>236</v>
      </c>
      <c r="H133" s="3" t="s">
        <v>85</v>
      </c>
      <c r="I133" s="8" t="s">
        <v>236</v>
      </c>
      <c r="J133" s="3">
        <v>1800</v>
      </c>
      <c r="K133" t="s">
        <v>237</v>
      </c>
      <c r="L133" s="11" t="str">
        <f>CONCATENATE(C133,D133,E133,F133,G133,H133,I133,J133,K133)</f>
        <v>&lt;tr&gt;&lt;td&gt;40160&lt;/td&gt;&lt;td&gt;PROVINCIAS UNIDAS (L)&lt;/td&gt;&lt;td&gt;PRODUCTOS&lt;/td&gt;&lt;td&gt;1800&lt;/td&gt;&lt;/tr&gt;</v>
      </c>
    </row>
    <row r="134" spans="1:12" ht="12.75">
      <c r="A134">
        <v>210</v>
      </c>
      <c r="B134" s="3" t="s">
        <v>4</v>
      </c>
      <c r="C134" t="s">
        <v>235</v>
      </c>
      <c r="D134" s="8">
        <v>40160</v>
      </c>
      <c r="E134" s="8" t="s">
        <v>236</v>
      </c>
      <c r="F134" s="3" t="s">
        <v>223</v>
      </c>
      <c r="G134" t="s">
        <v>236</v>
      </c>
      <c r="H134" s="3" t="s">
        <v>5</v>
      </c>
      <c r="I134" s="8" t="s">
        <v>236</v>
      </c>
      <c r="J134" s="3">
        <v>1000</v>
      </c>
      <c r="K134" t="s">
        <v>237</v>
      </c>
      <c r="L134" s="11" t="str">
        <f>CONCATENATE(C134,D134,E134,F134,G134,H134,I134,J134,K134)</f>
        <v>&lt;tr&gt;&lt;td&gt;40160&lt;/td&gt;&lt;td&gt;GENERAL ALVEAR (L)&lt;/td&gt;&lt;td&gt;Yeguas 3Y+&lt;/td&gt;&lt;td&gt;1000&lt;/td&gt;&lt;/tr&gt;</v>
      </c>
    </row>
    <row r="135" spans="1:12" ht="12.75">
      <c r="A135">
        <v>213</v>
      </c>
      <c r="B135" s="3" t="s">
        <v>4</v>
      </c>
      <c r="C135" t="s">
        <v>235</v>
      </c>
      <c r="D135" s="8">
        <v>40166</v>
      </c>
      <c r="E135" s="8" t="s">
        <v>236</v>
      </c>
      <c r="F135" s="3" t="s">
        <v>226</v>
      </c>
      <c r="G135" t="s">
        <v>236</v>
      </c>
      <c r="H135" s="3" t="s">
        <v>5</v>
      </c>
      <c r="I135" s="8" t="s">
        <v>236</v>
      </c>
      <c r="J135" s="3">
        <v>1600</v>
      </c>
      <c r="K135" t="s">
        <v>237</v>
      </c>
      <c r="L135" s="11" t="str">
        <f>CONCATENATE(C135,D135,E135,F135,G135,H135,I135,J135,K135)</f>
        <v>&lt;tr&gt;&lt;td&gt;40166&lt;/td&gt;&lt;td&gt;REPUBLICA ORIENTAL DEL URUGUAY G3&lt;/td&gt;&lt;td&gt;Yeguas 3Y+&lt;/td&gt;&lt;td&gt;1600&lt;/td&gt;&lt;/tr&gt;</v>
      </c>
    </row>
    <row r="136" spans="1:12" ht="12.75">
      <c r="A136">
        <v>216</v>
      </c>
      <c r="B136" s="3" t="s">
        <v>4</v>
      </c>
      <c r="C136" t="s">
        <v>235</v>
      </c>
      <c r="D136" s="8">
        <v>40173</v>
      </c>
      <c r="E136" s="8" t="s">
        <v>236</v>
      </c>
      <c r="F136" s="3" t="s">
        <v>229</v>
      </c>
      <c r="G136" t="s">
        <v>236</v>
      </c>
      <c r="H136" s="3" t="s">
        <v>83</v>
      </c>
      <c r="I136" s="8" t="s">
        <v>236</v>
      </c>
      <c r="J136" s="3">
        <v>2500</v>
      </c>
      <c r="K136" t="s">
        <v>237</v>
      </c>
      <c r="L136" s="11" t="str">
        <f>CONCATENATE(C136,D136,E136,F136,G136,H136,I136,J136,K136)</f>
        <v>&lt;tr&gt;&lt;td&gt;40173&lt;/td&gt;&lt;td&gt;AYACUCHO G3&lt;/td&gt;&lt;td&gt;T/C 4Y+&lt;/td&gt;&lt;td&gt;2500&lt;/td&gt;&lt;/tr&gt;</v>
      </c>
    </row>
    <row r="137" spans="1:12" ht="12.75">
      <c r="A137">
        <v>2</v>
      </c>
      <c r="B137" t="s">
        <v>6</v>
      </c>
      <c r="C137" t="s">
        <v>235</v>
      </c>
      <c r="D137" s="8">
        <v>39820</v>
      </c>
      <c r="E137" s="8" t="s">
        <v>236</v>
      </c>
      <c r="F137" t="s">
        <v>11</v>
      </c>
      <c r="G137" t="s">
        <v>236</v>
      </c>
      <c r="H137" t="s">
        <v>83</v>
      </c>
      <c r="I137" s="8" t="s">
        <v>236</v>
      </c>
      <c r="J137">
        <v>2000</v>
      </c>
      <c r="K137" t="s">
        <v>237</v>
      </c>
      <c r="L137" s="11" t="str">
        <f>CONCATENATE(C137,D137,E137,F137,G137,H137,I137,J137,K137)</f>
        <v>&lt;tr&gt;&lt;td&gt;39820&lt;/td&gt;&lt;td&gt;BOTAFOGO (L)&lt;/td&gt;&lt;td&gt;T/C 4Y+&lt;/td&gt;&lt;td&gt;2000&lt;/td&gt;&lt;/tr&gt;</v>
      </c>
    </row>
    <row r="138" spans="1:12" ht="12.75">
      <c r="A138">
        <v>3</v>
      </c>
      <c r="B138" t="s">
        <v>6</v>
      </c>
      <c r="C138" t="s">
        <v>235</v>
      </c>
      <c r="D138" s="8">
        <v>39823</v>
      </c>
      <c r="E138" s="8" t="s">
        <v>236</v>
      </c>
      <c r="F138" t="s">
        <v>12</v>
      </c>
      <c r="G138" t="s">
        <v>236</v>
      </c>
      <c r="H138" t="s">
        <v>84</v>
      </c>
      <c r="I138" s="8" t="s">
        <v>236</v>
      </c>
      <c r="J138">
        <v>1000</v>
      </c>
      <c r="K138" t="s">
        <v>237</v>
      </c>
      <c r="L138" s="11" t="str">
        <f>CONCATENATE(C138,D138,E138,F138,G138,H138,I138,J138,K138)</f>
        <v>&lt;tr&gt;&lt;td&gt;39823&lt;/td&gt;&lt;td&gt;GAY HERMIT G3&lt;/td&gt;&lt;td&gt;T/C 3Y+&lt;/td&gt;&lt;td&gt;1000&lt;/td&gt;&lt;/tr&gt;</v>
      </c>
    </row>
    <row r="139" spans="1:12" ht="12.75">
      <c r="A139">
        <v>5</v>
      </c>
      <c r="B139" t="s">
        <v>6</v>
      </c>
      <c r="C139" t="s">
        <v>235</v>
      </c>
      <c r="D139" s="8">
        <v>39829</v>
      </c>
      <c r="E139" s="8" t="s">
        <v>236</v>
      </c>
      <c r="F139" t="s">
        <v>14</v>
      </c>
      <c r="G139" t="s">
        <v>236</v>
      </c>
      <c r="H139" t="s">
        <v>5</v>
      </c>
      <c r="I139" s="8" t="s">
        <v>236</v>
      </c>
      <c r="J139">
        <v>1400</v>
      </c>
      <c r="K139" t="s">
        <v>237</v>
      </c>
      <c r="L139" s="11" t="str">
        <f>CONCATENATE(C139,D139,E139,F139,G139,H139,I139,J139,K139)</f>
        <v>&lt;tr&gt;&lt;td&gt;39829&lt;/td&gt;&lt;td&gt;GENERAL LAS HERAS G3&lt;/td&gt;&lt;td&gt;Yeguas 3Y+&lt;/td&gt;&lt;td&gt;1400&lt;/td&gt;&lt;/tr&gt;</v>
      </c>
    </row>
    <row r="140" spans="1:12" ht="12.75">
      <c r="A140">
        <v>8</v>
      </c>
      <c r="B140" t="s">
        <v>6</v>
      </c>
      <c r="C140" t="s">
        <v>235</v>
      </c>
      <c r="D140" s="8">
        <v>39834</v>
      </c>
      <c r="E140" s="8" t="s">
        <v>236</v>
      </c>
      <c r="F140" t="s">
        <v>17</v>
      </c>
      <c r="G140" t="s">
        <v>236</v>
      </c>
      <c r="H140" t="s">
        <v>85</v>
      </c>
      <c r="I140" s="8" t="s">
        <v>236</v>
      </c>
      <c r="J140">
        <v>1000</v>
      </c>
      <c r="K140" t="s">
        <v>237</v>
      </c>
      <c r="L140" s="11" t="str">
        <f>CONCATENATE(C140,D140,E140,F140,G140,H140,I140,J140,K140)</f>
        <v>&lt;tr&gt;&lt;td&gt;39834&lt;/td&gt;&lt;td&gt;CONGREVE G3&lt;/td&gt;&lt;td&gt;PRODUCTOS&lt;/td&gt;&lt;td&gt;1000&lt;/td&gt;&lt;/tr&gt;</v>
      </c>
    </row>
    <row r="141" spans="1:12" ht="12.75">
      <c r="A141">
        <v>10</v>
      </c>
      <c r="B141" t="s">
        <v>6</v>
      </c>
      <c r="C141" t="s">
        <v>235</v>
      </c>
      <c r="D141" s="8">
        <v>39838</v>
      </c>
      <c r="E141" s="8" t="s">
        <v>236</v>
      </c>
      <c r="F141" t="s">
        <v>19</v>
      </c>
      <c r="G141" t="s">
        <v>236</v>
      </c>
      <c r="H141" t="s">
        <v>5</v>
      </c>
      <c r="I141" s="8" t="s">
        <v>236</v>
      </c>
      <c r="J141">
        <v>1000</v>
      </c>
      <c r="K141" t="s">
        <v>237</v>
      </c>
      <c r="L141" s="11" t="str">
        <f>CONCATENATE(C141,D141,E141,F141,G141,H141,I141,J141,K141)</f>
        <v>&lt;tr&gt;&lt;td&gt;39838&lt;/td&gt;&lt;td&gt;FRANCIA (L)&lt;/td&gt;&lt;td&gt;Yeguas 3Y+&lt;/td&gt;&lt;td&gt;1000&lt;/td&gt;&lt;/tr&gt;</v>
      </c>
    </row>
    <row r="142" spans="1:12" ht="12.75">
      <c r="A142">
        <v>11</v>
      </c>
      <c r="B142" t="s">
        <v>6</v>
      </c>
      <c r="C142" t="s">
        <v>235</v>
      </c>
      <c r="D142" s="8">
        <v>39844</v>
      </c>
      <c r="E142" s="8" t="s">
        <v>236</v>
      </c>
      <c r="F142" t="s">
        <v>20</v>
      </c>
      <c r="G142" t="s">
        <v>236</v>
      </c>
      <c r="H142" t="s">
        <v>5</v>
      </c>
      <c r="I142" s="8" t="s">
        <v>236</v>
      </c>
      <c r="J142">
        <v>2200</v>
      </c>
      <c r="K142" t="s">
        <v>237</v>
      </c>
      <c r="L142" s="11" t="str">
        <f>CONCATENATE(C142,D142,E142,F142,G142,H142,I142,J142,K142)</f>
        <v>&lt;tr&gt;&lt;td&gt;39844&lt;/td&gt;&lt;td&gt;JUAN SHAW G2&lt;/td&gt;&lt;td&gt;Yeguas 3Y+&lt;/td&gt;&lt;td&gt;2200&lt;/td&gt;&lt;/tr&gt;</v>
      </c>
    </row>
    <row r="143" spans="1:12" ht="12.75">
      <c r="A143">
        <v>14</v>
      </c>
      <c r="B143" t="s">
        <v>6</v>
      </c>
      <c r="C143" t="s">
        <v>235</v>
      </c>
      <c r="D143" s="8">
        <v>39851</v>
      </c>
      <c r="E143" s="8" t="s">
        <v>236</v>
      </c>
      <c r="F143" t="s">
        <v>23</v>
      </c>
      <c r="G143" t="s">
        <v>236</v>
      </c>
      <c r="H143" t="s">
        <v>84</v>
      </c>
      <c r="I143" s="8" t="s">
        <v>236</v>
      </c>
      <c r="J143">
        <v>2000</v>
      </c>
      <c r="K143" t="s">
        <v>237</v>
      </c>
      <c r="L143" s="11" t="str">
        <f>CONCATENATE(C143,D143,E143,F143,G143,H143,I143,J143,K143)</f>
        <v>&lt;tr&gt;&lt;td&gt;39851&lt;/td&gt;&lt;td&gt;MIGUEL A. MARTINEZ DE HOZ G1&lt;/td&gt;&lt;td&gt;T/C 3Y+&lt;/td&gt;&lt;td&gt;2000&lt;/td&gt;&lt;/tr&gt;</v>
      </c>
    </row>
    <row r="144" spans="1:12" ht="12.75">
      <c r="A144">
        <v>16</v>
      </c>
      <c r="B144" t="s">
        <v>6</v>
      </c>
      <c r="C144" t="s">
        <v>235</v>
      </c>
      <c r="D144" s="8">
        <v>39857</v>
      </c>
      <c r="E144" s="8" t="s">
        <v>236</v>
      </c>
      <c r="F144" t="s">
        <v>25</v>
      </c>
      <c r="G144" t="s">
        <v>236</v>
      </c>
      <c r="H144" t="s">
        <v>84</v>
      </c>
      <c r="I144" s="8" t="s">
        <v>236</v>
      </c>
      <c r="J144">
        <v>1600</v>
      </c>
      <c r="K144" t="s">
        <v>237</v>
      </c>
      <c r="L144" s="11" t="str">
        <f>CONCATENATE(C144,D144,E144,F144,G144,H144,I144,J144,K144)</f>
        <v>&lt;tr&gt;&lt;td&gt;39857&lt;/td&gt;&lt;td&gt;HORACIO BUSTILLO G3&lt;/td&gt;&lt;td&gt;T/C 3Y+&lt;/td&gt;&lt;td&gt;1600&lt;/td&gt;&lt;/tr&gt;</v>
      </c>
    </row>
    <row r="145" spans="1:12" ht="12.75">
      <c r="A145">
        <v>20</v>
      </c>
      <c r="B145" t="s">
        <v>6</v>
      </c>
      <c r="C145" t="s">
        <v>235</v>
      </c>
      <c r="D145" s="8">
        <v>39864</v>
      </c>
      <c r="E145" s="8" t="s">
        <v>236</v>
      </c>
      <c r="F145" t="s">
        <v>29</v>
      </c>
      <c r="G145" t="s">
        <v>236</v>
      </c>
      <c r="H145" t="s">
        <v>5</v>
      </c>
      <c r="I145" s="8" t="s">
        <v>236</v>
      </c>
      <c r="J145">
        <v>1000</v>
      </c>
      <c r="K145" t="s">
        <v>237</v>
      </c>
      <c r="L145" s="11" t="str">
        <f>CONCATENATE(C145,D145,E145,F145,G145,H145,I145,J145,K145)</f>
        <v>&lt;tr&gt;&lt;td&gt;39864&lt;/td&gt;&lt;td&gt;GENERAL VIAMONTE G3&lt;/td&gt;&lt;td&gt;Yeguas 3Y+&lt;/td&gt;&lt;td&gt;1000&lt;/td&gt;&lt;/tr&gt;</v>
      </c>
    </row>
    <row r="146" spans="1:12" ht="12.75">
      <c r="A146">
        <v>22</v>
      </c>
      <c r="B146" t="s">
        <v>6</v>
      </c>
      <c r="C146" t="s">
        <v>235</v>
      </c>
      <c r="D146" s="8">
        <v>39866</v>
      </c>
      <c r="E146" s="8" t="s">
        <v>236</v>
      </c>
      <c r="F146" t="s">
        <v>31</v>
      </c>
      <c r="G146" t="s">
        <v>236</v>
      </c>
      <c r="H146" t="s">
        <v>5</v>
      </c>
      <c r="I146" s="8" t="s">
        <v>236</v>
      </c>
      <c r="J146">
        <v>1400</v>
      </c>
      <c r="K146" t="s">
        <v>237</v>
      </c>
      <c r="L146" s="11" t="str">
        <f>CONCATENATE(C146,D146,E146,F146,G146,H146,I146,J146,K146)</f>
        <v>&lt;tr&gt;&lt;td&gt;39866&lt;/td&gt;&lt;td&gt;OMNIUM (L)&lt;/td&gt;&lt;td&gt;Yeguas 3Y+&lt;/td&gt;&lt;td&gt;1400&lt;/td&gt;&lt;/tr&gt;</v>
      </c>
    </row>
    <row r="147" spans="1:12" ht="12.75">
      <c r="A147">
        <v>24</v>
      </c>
      <c r="B147" t="s">
        <v>6</v>
      </c>
      <c r="C147" t="s">
        <v>235</v>
      </c>
      <c r="D147" s="8">
        <v>39872</v>
      </c>
      <c r="E147" s="8" t="s">
        <v>236</v>
      </c>
      <c r="F147" t="s">
        <v>33</v>
      </c>
      <c r="G147" t="s">
        <v>236</v>
      </c>
      <c r="H147" t="s">
        <v>85</v>
      </c>
      <c r="I147" s="8" t="s">
        <v>236</v>
      </c>
      <c r="J147">
        <v>1000</v>
      </c>
      <c r="K147" t="s">
        <v>237</v>
      </c>
      <c r="L147" s="11" t="str">
        <f>CONCATENATE(C147,D147,E147,F147,G147,H147,I147,J147,K147)</f>
        <v>&lt;tr&gt;&lt;td&gt;39872&lt;/td&gt;&lt;td&gt;MANUEL ANASAGASTI (L)&lt;/td&gt;&lt;td&gt;PRODUCTOS&lt;/td&gt;&lt;td&gt;1000&lt;/td&gt;&lt;/tr&gt;</v>
      </c>
    </row>
    <row r="148" spans="1:12" ht="12.75">
      <c r="A148">
        <v>31</v>
      </c>
      <c r="B148" t="s">
        <v>6</v>
      </c>
      <c r="C148" t="s">
        <v>235</v>
      </c>
      <c r="D148" s="8">
        <v>39886</v>
      </c>
      <c r="E148" s="8" t="s">
        <v>236</v>
      </c>
      <c r="F148" t="s">
        <v>40</v>
      </c>
      <c r="G148" t="s">
        <v>236</v>
      </c>
      <c r="H148" t="s">
        <v>84</v>
      </c>
      <c r="I148" s="8" t="s">
        <v>236</v>
      </c>
      <c r="J148">
        <v>1600</v>
      </c>
      <c r="K148" t="s">
        <v>237</v>
      </c>
      <c r="L148" s="11" t="str">
        <f>CONCATENATE(C148,D148,E148,F148,G148,H148,I148,J148,K148)</f>
        <v>&lt;tr&gt;&lt;td&gt;39886&lt;/td&gt;&lt;td&gt;AMERICA G2&lt;/td&gt;&lt;td&gt;T/C 3Y+&lt;/td&gt;&lt;td&gt;1600&lt;/td&gt;&lt;/tr&gt;</v>
      </c>
    </row>
    <row r="149" spans="1:12" s="2" customFormat="1" ht="12.75">
      <c r="A149" s="2">
        <v>32</v>
      </c>
      <c r="B149" s="2" t="s">
        <v>6</v>
      </c>
      <c r="C149" t="s">
        <v>235</v>
      </c>
      <c r="D149" s="9">
        <v>39890</v>
      </c>
      <c r="E149" s="8" t="s">
        <v>236</v>
      </c>
      <c r="F149" s="2" t="s">
        <v>41</v>
      </c>
      <c r="G149" t="s">
        <v>236</v>
      </c>
      <c r="H149" s="2" t="s">
        <v>84</v>
      </c>
      <c r="I149" s="8" t="s">
        <v>236</v>
      </c>
      <c r="J149" s="2">
        <v>2200</v>
      </c>
      <c r="K149" t="s">
        <v>237</v>
      </c>
      <c r="L149" s="11" t="str">
        <f>CONCATENATE(C149,D149,E149,F149,G149,H149,I149,J149,K149)</f>
        <v>&lt;tr&gt;&lt;td&gt;39890&lt;/td&gt;&lt;td&gt;COMPETENCIA (L)&lt;/td&gt;&lt;td&gt;T/C 3Y+&lt;/td&gt;&lt;td&gt;2200&lt;/td&gt;&lt;/tr&gt;</v>
      </c>
    </row>
    <row r="150" spans="1:12" ht="12.75">
      <c r="A150">
        <v>34</v>
      </c>
      <c r="B150" t="s">
        <v>6</v>
      </c>
      <c r="C150" t="s">
        <v>235</v>
      </c>
      <c r="D150" s="8">
        <v>39893</v>
      </c>
      <c r="E150" s="8" t="s">
        <v>236</v>
      </c>
      <c r="F150" t="s">
        <v>43</v>
      </c>
      <c r="G150" t="s">
        <v>236</v>
      </c>
      <c r="H150" t="s">
        <v>5</v>
      </c>
      <c r="I150" s="8" t="s">
        <v>236</v>
      </c>
      <c r="J150">
        <v>1600</v>
      </c>
      <c r="K150" t="s">
        <v>237</v>
      </c>
      <c r="L150" s="11" t="str">
        <f>CONCATENATE(C150,D150,E150,F150,G150,H150,I150,J150,K150)</f>
        <v>&lt;tr&gt;&lt;td&gt;39893&lt;/td&gt;&lt;td&gt;R. Y R.E. FERNANDEZ GUERRICO G2&lt;/td&gt;&lt;td&gt;Yeguas 3Y+&lt;/td&gt;&lt;td&gt;1600&lt;/td&gt;&lt;/tr&gt;</v>
      </c>
    </row>
    <row r="151" spans="1:12" ht="12.75">
      <c r="A151">
        <v>41</v>
      </c>
      <c r="B151" s="3" t="s">
        <v>6</v>
      </c>
      <c r="C151" t="s">
        <v>235</v>
      </c>
      <c r="D151" s="8">
        <v>39906</v>
      </c>
      <c r="E151" s="8" t="s">
        <v>236</v>
      </c>
      <c r="F151" s="3" t="s">
        <v>50</v>
      </c>
      <c r="G151" t="s">
        <v>236</v>
      </c>
      <c r="H151" t="s">
        <v>85</v>
      </c>
      <c r="I151" s="8" t="s">
        <v>236</v>
      </c>
      <c r="J151" s="3">
        <v>1000</v>
      </c>
      <c r="K151" t="s">
        <v>237</v>
      </c>
      <c r="L151" s="11" t="str">
        <f>CONCATENATE(C151,D151,E151,F151,G151,H151,I151,J151,K151)</f>
        <v>&lt;tr&gt;&lt;td&gt;39906&lt;/td&gt;&lt;td&gt;ISLAS MALVINAS (L)&lt;/td&gt;&lt;td&gt;PRODUCTOS&lt;/td&gt;&lt;td&gt;1000&lt;/td&gt;&lt;/tr&gt;</v>
      </c>
    </row>
    <row r="152" spans="1:12" ht="12.75">
      <c r="A152">
        <v>44</v>
      </c>
      <c r="B152" s="3" t="s">
        <v>6</v>
      </c>
      <c r="C152" t="s">
        <v>235</v>
      </c>
      <c r="D152" s="8">
        <v>39908</v>
      </c>
      <c r="E152" s="8" t="s">
        <v>236</v>
      </c>
      <c r="F152" s="3" t="s">
        <v>53</v>
      </c>
      <c r="G152" t="s">
        <v>236</v>
      </c>
      <c r="H152" t="s">
        <v>86</v>
      </c>
      <c r="I152" s="8" t="s">
        <v>236</v>
      </c>
      <c r="J152" s="3">
        <v>1400</v>
      </c>
      <c r="K152" t="s">
        <v>237</v>
      </c>
      <c r="L152" s="11" t="str">
        <f>CONCATENATE(C152,D152,E152,F152,G152,H152,I152,J152,K152)</f>
        <v>&lt;tr&gt;&lt;td&gt;39908&lt;/td&gt;&lt;td&gt;ELISEO P. RAMIREZ G1&lt;/td&gt;&lt;td&gt;POTRANCAS&lt;/td&gt;&lt;td&gt;1400&lt;/td&gt;&lt;/tr&gt;</v>
      </c>
    </row>
    <row r="153" spans="1:12" ht="12.75">
      <c r="A153">
        <v>48</v>
      </c>
      <c r="B153" s="3" t="s">
        <v>6</v>
      </c>
      <c r="C153" t="s">
        <v>235</v>
      </c>
      <c r="D153" s="8">
        <v>39914</v>
      </c>
      <c r="E153" s="8" t="s">
        <v>236</v>
      </c>
      <c r="F153" s="3" t="s">
        <v>57</v>
      </c>
      <c r="G153" t="s">
        <v>236</v>
      </c>
      <c r="H153" t="s">
        <v>87</v>
      </c>
      <c r="I153" s="8" t="s">
        <v>236</v>
      </c>
      <c r="J153" s="3">
        <v>1400</v>
      </c>
      <c r="K153" t="s">
        <v>237</v>
      </c>
      <c r="L153" s="11" t="str">
        <f>CONCATENATE(C153,D153,E153,F153,G153,H153,I153,J153,K153)</f>
        <v>&lt;tr&gt;&lt;td&gt;39914&lt;/td&gt;&lt;td&gt;R. Y R.E. CHEVALIER G1&lt;/td&gt;&lt;td&gt;POTRILLOS&lt;/td&gt;&lt;td&gt;1400&lt;/td&gt;&lt;/tr&gt;</v>
      </c>
    </row>
    <row r="154" spans="1:12" ht="12.75">
      <c r="A154">
        <v>49</v>
      </c>
      <c r="B154" s="3" t="s">
        <v>6</v>
      </c>
      <c r="C154" t="s">
        <v>235</v>
      </c>
      <c r="D154" s="8">
        <v>39921</v>
      </c>
      <c r="E154" s="8" t="s">
        <v>236</v>
      </c>
      <c r="F154" s="3" t="s">
        <v>58</v>
      </c>
      <c r="G154" t="s">
        <v>236</v>
      </c>
      <c r="H154" t="s">
        <v>5</v>
      </c>
      <c r="I154" s="8" t="s">
        <v>236</v>
      </c>
      <c r="J154" s="3">
        <v>1800</v>
      </c>
      <c r="K154" t="s">
        <v>237</v>
      </c>
      <c r="L154" s="11" t="str">
        <f>CONCATENATE(C154,D154,E154,F154,G154,H154,I154,J154,K154)</f>
        <v>&lt;tr&gt;&lt;td&gt;39921&lt;/td&gt;&lt;td&gt;ABRIL G2&lt;/td&gt;&lt;td&gt;Yeguas 3Y+&lt;/td&gt;&lt;td&gt;1800&lt;/td&gt;&lt;/tr&gt;</v>
      </c>
    </row>
    <row r="155" spans="1:12" ht="12.75">
      <c r="A155">
        <v>50</v>
      </c>
      <c r="B155" s="3" t="s">
        <v>6</v>
      </c>
      <c r="C155" t="s">
        <v>235</v>
      </c>
      <c r="D155" s="8">
        <v>39925</v>
      </c>
      <c r="E155" s="8" t="s">
        <v>236</v>
      </c>
      <c r="F155" s="3" t="s">
        <v>59</v>
      </c>
      <c r="G155" t="s">
        <v>236</v>
      </c>
      <c r="H155" t="s">
        <v>84</v>
      </c>
      <c r="I155" s="8" t="s">
        <v>236</v>
      </c>
      <c r="J155" s="3">
        <v>2400</v>
      </c>
      <c r="K155" t="s">
        <v>237</v>
      </c>
      <c r="L155" s="11" t="str">
        <f>CONCATENATE(C155,D155,E155,F155,G155,H155,I155,J155,K155)</f>
        <v>&lt;tr&gt;&lt;td&gt;39925&lt;/td&gt;&lt;td&gt;PORTEÑO G3&lt;/td&gt;&lt;td&gt;T/C 3Y+&lt;/td&gt;&lt;td&gt;2400&lt;/td&gt;&lt;/tr&gt;</v>
      </c>
    </row>
    <row r="156" spans="1:12" ht="12.75">
      <c r="A156">
        <v>51</v>
      </c>
      <c r="B156" s="3" t="s">
        <v>6</v>
      </c>
      <c r="C156" t="s">
        <v>235</v>
      </c>
      <c r="D156" s="8">
        <v>39927</v>
      </c>
      <c r="E156" s="8" t="s">
        <v>236</v>
      </c>
      <c r="F156" s="3" t="s">
        <v>60</v>
      </c>
      <c r="G156" t="s">
        <v>236</v>
      </c>
      <c r="H156" t="s">
        <v>5</v>
      </c>
      <c r="I156" s="8" t="s">
        <v>236</v>
      </c>
      <c r="J156" s="3">
        <v>1000</v>
      </c>
      <c r="K156" t="s">
        <v>237</v>
      </c>
      <c r="L156" s="11" t="str">
        <f>CONCATENATE(C156,D156,E156,F156,G156,H156,I156,J156,K156)</f>
        <v>&lt;tr&gt;&lt;td&gt;39927&lt;/td&gt;&lt;td&gt;OLAVARRIA G3&lt;/td&gt;&lt;td&gt;Yeguas 3Y+&lt;/td&gt;&lt;td&gt;1000&lt;/td&gt;&lt;/tr&gt;</v>
      </c>
    </row>
    <row r="157" spans="1:12" ht="12.75">
      <c r="A157">
        <v>54</v>
      </c>
      <c r="B157" s="3" t="s">
        <v>6</v>
      </c>
      <c r="C157" t="s">
        <v>235</v>
      </c>
      <c r="D157" s="8">
        <v>39932</v>
      </c>
      <c r="E157" s="8" t="s">
        <v>236</v>
      </c>
      <c r="F157" s="3" t="s">
        <v>62</v>
      </c>
      <c r="G157" t="s">
        <v>236</v>
      </c>
      <c r="H157" t="s">
        <v>83</v>
      </c>
      <c r="I157" s="8" t="s">
        <v>236</v>
      </c>
      <c r="J157" s="3">
        <v>1600</v>
      </c>
      <c r="K157" t="s">
        <v>237</v>
      </c>
      <c r="L157" s="11" t="str">
        <f>CONCATENATE(C157,D157,E157,F157,G157,H157,I157,J157,K157)</f>
        <v>&lt;tr&gt;&lt;td&gt;39932&lt;/td&gt;&lt;td&gt;MACON (L)&lt;/td&gt;&lt;td&gt;T/C 4Y+&lt;/td&gt;&lt;td&gt;1600&lt;/td&gt;&lt;/tr&gt;</v>
      </c>
    </row>
    <row r="158" spans="1:12" ht="12.75">
      <c r="A158">
        <v>63</v>
      </c>
      <c r="B158" s="3" t="s">
        <v>6</v>
      </c>
      <c r="C158" t="s">
        <v>235</v>
      </c>
      <c r="D158" s="8">
        <v>39941</v>
      </c>
      <c r="E158" s="8" t="s">
        <v>236</v>
      </c>
      <c r="F158" s="3" t="s">
        <v>71</v>
      </c>
      <c r="G158" t="s">
        <v>236</v>
      </c>
      <c r="H158" t="s">
        <v>84</v>
      </c>
      <c r="I158" s="8" t="s">
        <v>236</v>
      </c>
      <c r="J158" s="3">
        <v>1400</v>
      </c>
      <c r="K158" t="s">
        <v>237</v>
      </c>
      <c r="L158" s="11" t="str">
        <f>CONCATENATE(C158,D158,E158,F158,G158,H158,I158,J158,K158)</f>
        <v>&lt;tr&gt;&lt;td&gt;39941&lt;/td&gt;&lt;td&gt;AUSTRIA (L)&lt;/td&gt;&lt;td&gt;T/C 3Y+&lt;/td&gt;&lt;td&gt;1400&lt;/td&gt;&lt;/tr&gt;</v>
      </c>
    </row>
    <row r="159" spans="1:12" ht="12.75">
      <c r="A159">
        <v>66</v>
      </c>
      <c r="B159" s="3" t="s">
        <v>6</v>
      </c>
      <c r="C159" t="s">
        <v>235</v>
      </c>
      <c r="D159" s="8">
        <v>39946</v>
      </c>
      <c r="E159" s="8" t="s">
        <v>236</v>
      </c>
      <c r="F159" s="3" t="s">
        <v>74</v>
      </c>
      <c r="G159" t="s">
        <v>236</v>
      </c>
      <c r="H159" t="s">
        <v>84</v>
      </c>
      <c r="I159" s="8" t="s">
        <v>236</v>
      </c>
      <c r="J159" s="3">
        <v>1000</v>
      </c>
      <c r="K159" t="s">
        <v>237</v>
      </c>
      <c r="L159" s="11" t="str">
        <f>CONCATENATE(C159,D159,E159,F159,G159,H159,I159,J159,K159)</f>
        <v>&lt;tr&gt;&lt;td&gt;39946&lt;/td&gt;&lt;td&gt;AS. ARG. DE FOM. EQUINO (L)&lt;/td&gt;&lt;td&gt;T/C 3Y+&lt;/td&gt;&lt;td&gt;1000&lt;/td&gt;&lt;/tr&gt;</v>
      </c>
    </row>
    <row r="160" spans="1:12" ht="12.75">
      <c r="A160">
        <v>67</v>
      </c>
      <c r="B160" s="3" t="s">
        <v>6</v>
      </c>
      <c r="C160" t="s">
        <v>235</v>
      </c>
      <c r="D160" s="8">
        <v>39948</v>
      </c>
      <c r="E160" s="8" t="s">
        <v>236</v>
      </c>
      <c r="F160" s="3" t="s">
        <v>75</v>
      </c>
      <c r="G160" t="s">
        <v>236</v>
      </c>
      <c r="H160" t="s">
        <v>86</v>
      </c>
      <c r="I160" s="8" t="s">
        <v>236</v>
      </c>
      <c r="J160" s="3">
        <v>1000</v>
      </c>
      <c r="K160" t="s">
        <v>237</v>
      </c>
      <c r="L160" s="11" t="str">
        <f>CONCATENATE(C160,D160,E160,F160,G160,H160,I160,J160,K160)</f>
        <v>&lt;tr&gt;&lt;td&gt;39948&lt;/td&gt;&lt;td&gt;LETEO (L)&lt;/td&gt;&lt;td&gt;POTRANCAS&lt;/td&gt;&lt;td&gt;1000&lt;/td&gt;&lt;/tr&gt;</v>
      </c>
    </row>
    <row r="161" spans="1:12" ht="12.75">
      <c r="A161">
        <v>70</v>
      </c>
      <c r="B161" s="3" t="s">
        <v>6</v>
      </c>
      <c r="C161" t="s">
        <v>235</v>
      </c>
      <c r="D161" s="8">
        <v>39956</v>
      </c>
      <c r="E161" s="8" t="s">
        <v>236</v>
      </c>
      <c r="F161" s="3" t="s">
        <v>78</v>
      </c>
      <c r="G161" t="s">
        <v>236</v>
      </c>
      <c r="H161" t="s">
        <v>85</v>
      </c>
      <c r="I161" s="8" t="s">
        <v>236</v>
      </c>
      <c r="J161" s="3">
        <v>1600</v>
      </c>
      <c r="K161" t="s">
        <v>237</v>
      </c>
      <c r="L161" s="11" t="str">
        <f>CONCATENATE(C161,D161,E161,F161,G161,H161,I161,J161,K161)</f>
        <v>&lt;tr&gt;&lt;td&gt;39956&lt;/td&gt;&lt;td&gt;GRAN CRITERIUM G1&lt;/td&gt;&lt;td&gt;PRODUCTOS&lt;/td&gt;&lt;td&gt;1600&lt;/td&gt;&lt;/tr&gt;</v>
      </c>
    </row>
    <row r="162" spans="1:12" ht="12.75">
      <c r="A162">
        <v>71</v>
      </c>
      <c r="B162" s="3" t="s">
        <v>6</v>
      </c>
      <c r="C162" t="s">
        <v>235</v>
      </c>
      <c r="D162" s="8">
        <v>39956</v>
      </c>
      <c r="E162" s="8" t="s">
        <v>236</v>
      </c>
      <c r="F162" s="3" t="s">
        <v>79</v>
      </c>
      <c r="G162" t="s">
        <v>236</v>
      </c>
      <c r="H162" t="s">
        <v>86</v>
      </c>
      <c r="I162" s="8" t="s">
        <v>236</v>
      </c>
      <c r="J162" s="3">
        <v>1600</v>
      </c>
      <c r="K162" t="s">
        <v>237</v>
      </c>
      <c r="L162" s="11" t="str">
        <f>CONCATENATE(C162,D162,E162,F162,G162,H162,I162,J162,K162)</f>
        <v>&lt;tr&gt;&lt;td&gt;39956&lt;/td&gt;&lt;td&gt;DE POTRANCAS G1&lt;/td&gt;&lt;td&gt;POTRANCAS&lt;/td&gt;&lt;td&gt;1600&lt;/td&gt;&lt;/tr&gt;</v>
      </c>
    </row>
    <row r="163" spans="1:12" ht="12.75">
      <c r="A163">
        <v>72</v>
      </c>
      <c r="B163" s="3" t="s">
        <v>6</v>
      </c>
      <c r="C163" t="s">
        <v>235</v>
      </c>
      <c r="D163" s="8">
        <v>39956</v>
      </c>
      <c r="E163" s="8" t="s">
        <v>236</v>
      </c>
      <c r="F163" s="3" t="s">
        <v>80</v>
      </c>
      <c r="G163" t="s">
        <v>236</v>
      </c>
      <c r="H163" t="s">
        <v>84</v>
      </c>
      <c r="I163" s="8" t="s">
        <v>236</v>
      </c>
      <c r="J163" s="3">
        <v>2400</v>
      </c>
      <c r="K163" t="s">
        <v>237</v>
      </c>
      <c r="L163" s="11" t="str">
        <f>CONCATENATE(C163,D163,E163,F163,G163,H163,I163,J163,K163)</f>
        <v>&lt;tr&gt;&lt;td&gt;39956&lt;/td&gt;&lt;td&gt;25 DE MAYO G1&lt;/td&gt;&lt;td&gt;T/C 3Y+&lt;/td&gt;&lt;td&gt;2400&lt;/td&gt;&lt;/tr&gt;</v>
      </c>
    </row>
    <row r="164" spans="1:12" ht="12.75">
      <c r="A164">
        <v>76</v>
      </c>
      <c r="B164" s="3" t="s">
        <v>6</v>
      </c>
      <c r="C164" t="s">
        <v>235</v>
      </c>
      <c r="D164" s="8">
        <v>39963</v>
      </c>
      <c r="E164" s="8" t="s">
        <v>236</v>
      </c>
      <c r="F164" s="3" t="s">
        <v>89</v>
      </c>
      <c r="G164" t="s">
        <v>236</v>
      </c>
      <c r="H164" s="3" t="s">
        <v>84</v>
      </c>
      <c r="I164" s="8" t="s">
        <v>236</v>
      </c>
      <c r="J164" s="3">
        <v>1600</v>
      </c>
      <c r="K164" t="s">
        <v>237</v>
      </c>
      <c r="L164" s="11" t="str">
        <f>CONCATENATE(C164,D164,E164,F164,G164,H164,I164,J164,K164)</f>
        <v>&lt;tr&gt;&lt;td&gt;39963&lt;/td&gt;&lt;td&gt;CAPITAL G2&lt;/td&gt;&lt;td&gt;T/C 3Y+&lt;/td&gt;&lt;td&gt;1600&lt;/td&gt;&lt;/tr&gt;</v>
      </c>
    </row>
    <row r="165" spans="1:12" ht="12.75">
      <c r="A165">
        <v>77</v>
      </c>
      <c r="B165" s="3" t="s">
        <v>6</v>
      </c>
      <c r="C165" t="s">
        <v>235</v>
      </c>
      <c r="D165" s="8">
        <v>39963</v>
      </c>
      <c r="E165" s="8" t="s">
        <v>236</v>
      </c>
      <c r="F165" s="3" t="s">
        <v>90</v>
      </c>
      <c r="G165" t="s">
        <v>236</v>
      </c>
      <c r="H165" s="3" t="s">
        <v>5</v>
      </c>
      <c r="I165" s="8" t="s">
        <v>236</v>
      </c>
      <c r="J165" s="3">
        <v>2200</v>
      </c>
      <c r="K165" t="s">
        <v>237</v>
      </c>
      <c r="L165" s="11" t="str">
        <f>CONCATENATE(C165,D165,E165,F165,G165,H165,I165,J165,K165)</f>
        <v>&lt;tr&gt;&lt;td&gt;39963&lt;/td&gt;&lt;td&gt;PARTICULA G2&lt;/td&gt;&lt;td&gt;Yeguas 3Y+&lt;/td&gt;&lt;td&gt;2200&lt;/td&gt;&lt;/tr&gt;</v>
      </c>
    </row>
    <row r="166" spans="1:12" ht="12.75">
      <c r="A166">
        <v>79</v>
      </c>
      <c r="B166" s="3" t="s">
        <v>6</v>
      </c>
      <c r="C166" t="s">
        <v>235</v>
      </c>
      <c r="D166" s="8">
        <v>39967</v>
      </c>
      <c r="E166" s="8" t="s">
        <v>236</v>
      </c>
      <c r="F166" s="3" t="s">
        <v>92</v>
      </c>
      <c r="G166" t="s">
        <v>236</v>
      </c>
      <c r="H166" s="3" t="s">
        <v>85</v>
      </c>
      <c r="I166" s="8" t="s">
        <v>236</v>
      </c>
      <c r="J166" s="3">
        <v>1000</v>
      </c>
      <c r="K166" t="s">
        <v>237</v>
      </c>
      <c r="L166" s="11" t="str">
        <f>CONCATENATE(C166,D166,E166,F166,G166,H166,I166,J166,K166)</f>
        <v>&lt;tr&gt;&lt;td&gt;39967&lt;/td&gt;&lt;td&gt;VELOCIDAD G3&lt;/td&gt;&lt;td&gt;PRODUCTOS&lt;/td&gt;&lt;td&gt;1000&lt;/td&gt;&lt;/tr&gt;</v>
      </c>
    </row>
    <row r="167" spans="1:12" ht="12.75">
      <c r="A167">
        <v>80</v>
      </c>
      <c r="B167" s="3" t="s">
        <v>6</v>
      </c>
      <c r="C167" t="s">
        <v>235</v>
      </c>
      <c r="D167" s="8">
        <v>39970</v>
      </c>
      <c r="E167" s="8" t="s">
        <v>236</v>
      </c>
      <c r="F167" s="3" t="s">
        <v>93</v>
      </c>
      <c r="G167" t="s">
        <v>236</v>
      </c>
      <c r="H167" s="3" t="s">
        <v>84</v>
      </c>
      <c r="I167" s="8" t="s">
        <v>236</v>
      </c>
      <c r="J167" s="3">
        <v>1000</v>
      </c>
      <c r="K167" t="s">
        <v>237</v>
      </c>
      <c r="L167" s="11" t="str">
        <f>CONCATENATE(C167,D167,E167,F167,G167,H167,I167,J167,K167)</f>
        <v>&lt;tr&gt;&lt;td&gt;39970&lt;/td&gt;&lt;td&gt;SANTIAGO LAWRIE G3&lt;/td&gt;&lt;td&gt;T/C 3Y+&lt;/td&gt;&lt;td&gt;1000&lt;/td&gt;&lt;/tr&gt;</v>
      </c>
    </row>
    <row r="168" spans="1:12" ht="12.75">
      <c r="A168">
        <v>83</v>
      </c>
      <c r="B168" s="3" t="s">
        <v>6</v>
      </c>
      <c r="C168" t="s">
        <v>235</v>
      </c>
      <c r="D168" s="8">
        <v>39976</v>
      </c>
      <c r="E168" s="8" t="s">
        <v>236</v>
      </c>
      <c r="F168" s="3" t="s">
        <v>96</v>
      </c>
      <c r="G168" t="s">
        <v>236</v>
      </c>
      <c r="H168" s="3" t="s">
        <v>5</v>
      </c>
      <c r="I168" s="8" t="s">
        <v>236</v>
      </c>
      <c r="J168" s="3">
        <v>1600</v>
      </c>
      <c r="K168" t="s">
        <v>237</v>
      </c>
      <c r="L168" s="11" t="str">
        <f>CONCATENATE(C168,D168,E168,F168,G168,H168,I168,J168,K168)</f>
        <v>&lt;tr&gt;&lt;td&gt;39976&lt;/td&gt;&lt;td&gt;OMEGA G3&lt;/td&gt;&lt;td&gt;Yeguas 3Y+&lt;/td&gt;&lt;td&gt;1600&lt;/td&gt;&lt;/tr&gt;</v>
      </c>
    </row>
    <row r="169" spans="1:12" ht="12.75">
      <c r="A169">
        <v>86</v>
      </c>
      <c r="B169" s="3" t="s">
        <v>6</v>
      </c>
      <c r="C169" t="s">
        <v>235</v>
      </c>
      <c r="D169" s="8">
        <v>39983</v>
      </c>
      <c r="E169" s="8" t="s">
        <v>236</v>
      </c>
      <c r="F169" s="3" t="s">
        <v>99</v>
      </c>
      <c r="G169" t="s">
        <v>236</v>
      </c>
      <c r="H169" s="3" t="s">
        <v>85</v>
      </c>
      <c r="I169" s="8" t="s">
        <v>236</v>
      </c>
      <c r="J169" s="3">
        <v>1200</v>
      </c>
      <c r="K169" t="s">
        <v>237</v>
      </c>
      <c r="L169" s="11" t="str">
        <f>CONCATENATE(C169,D169,E169,F169,G169,H169,I169,J169,K169)</f>
        <v>&lt;tr&gt;&lt;td&gt;39983&lt;/td&gt;&lt;td&gt;ANTARTIDA ARGENTINA (L)&lt;/td&gt;&lt;td&gt;PRODUCTOS&lt;/td&gt;&lt;td&gt;1200&lt;/td&gt;&lt;/tr&gt;</v>
      </c>
    </row>
    <row r="170" spans="1:12" ht="12.75">
      <c r="A170">
        <v>89</v>
      </c>
      <c r="B170" s="3" t="s">
        <v>6</v>
      </c>
      <c r="C170" t="s">
        <v>235</v>
      </c>
      <c r="D170" s="8">
        <v>39991</v>
      </c>
      <c r="E170" s="8" t="s">
        <v>236</v>
      </c>
      <c r="F170" s="3" t="s">
        <v>102</v>
      </c>
      <c r="G170" t="s">
        <v>236</v>
      </c>
      <c r="H170" s="3" t="s">
        <v>84</v>
      </c>
      <c r="I170" s="8" t="s">
        <v>236</v>
      </c>
      <c r="J170" s="3">
        <v>1600</v>
      </c>
      <c r="K170" t="s">
        <v>237</v>
      </c>
      <c r="L170" s="11" t="str">
        <f>CONCATENATE(C170,D170,E170,F170,G170,H170,I170,J170,K170)</f>
        <v>&lt;tr&gt;&lt;td&gt;39991&lt;/td&gt;&lt;td&gt;ESTRELLAS MILE G1&lt;/td&gt;&lt;td&gt;T/C 3Y+&lt;/td&gt;&lt;td&gt;1600&lt;/td&gt;&lt;/tr&gt;</v>
      </c>
    </row>
    <row r="171" spans="1:12" ht="12.75">
      <c r="A171">
        <v>90</v>
      </c>
      <c r="B171" s="3" t="s">
        <v>6</v>
      </c>
      <c r="C171" t="s">
        <v>235</v>
      </c>
      <c r="D171" s="8">
        <v>39991</v>
      </c>
      <c r="E171" s="8" t="s">
        <v>236</v>
      </c>
      <c r="F171" s="3" t="s">
        <v>103</v>
      </c>
      <c r="G171" t="s">
        <v>236</v>
      </c>
      <c r="H171" s="3" t="s">
        <v>87</v>
      </c>
      <c r="I171" s="8" t="s">
        <v>236</v>
      </c>
      <c r="J171" s="3">
        <v>1600</v>
      </c>
      <c r="K171" t="s">
        <v>237</v>
      </c>
      <c r="L171" s="11" t="str">
        <f>CONCATENATE(C171,D171,E171,F171,G171,H171,I171,J171,K171)</f>
        <v>&lt;tr&gt;&lt;td&gt;39991&lt;/td&gt;&lt;td&gt;ESTRELLAS JUVENILE G1&lt;/td&gt;&lt;td&gt;POTRILLOS&lt;/td&gt;&lt;td&gt;1600&lt;/td&gt;&lt;/tr&gt;</v>
      </c>
    </row>
    <row r="172" spans="1:12" ht="12.75">
      <c r="A172">
        <v>91</v>
      </c>
      <c r="B172" s="3" t="s">
        <v>6</v>
      </c>
      <c r="C172" t="s">
        <v>235</v>
      </c>
      <c r="D172" s="8">
        <v>39991</v>
      </c>
      <c r="E172" s="8" t="s">
        <v>236</v>
      </c>
      <c r="F172" s="3" t="s">
        <v>104</v>
      </c>
      <c r="G172" t="s">
        <v>236</v>
      </c>
      <c r="H172" s="3" t="s">
        <v>86</v>
      </c>
      <c r="I172" s="8" t="s">
        <v>236</v>
      </c>
      <c r="J172" s="3">
        <v>1600</v>
      </c>
      <c r="K172" t="s">
        <v>237</v>
      </c>
      <c r="L172" s="11" t="str">
        <f>CONCATENATE(C172,D172,E172,F172,G172,H172,I172,J172,K172)</f>
        <v>&lt;tr&gt;&lt;td&gt;39991&lt;/td&gt;&lt;td&gt;ESTRELLAS JUVENILE FILLIES G1&lt;/td&gt;&lt;td&gt;POTRANCAS&lt;/td&gt;&lt;td&gt;1600&lt;/td&gt;&lt;/tr&gt;</v>
      </c>
    </row>
    <row r="173" spans="1:12" ht="12.75">
      <c r="A173">
        <v>92</v>
      </c>
      <c r="B173" s="3" t="s">
        <v>6</v>
      </c>
      <c r="C173" t="s">
        <v>235</v>
      </c>
      <c r="D173" s="8">
        <v>39991</v>
      </c>
      <c r="E173" s="8" t="s">
        <v>236</v>
      </c>
      <c r="F173" s="3" t="s">
        <v>105</v>
      </c>
      <c r="G173" t="s">
        <v>236</v>
      </c>
      <c r="H173" s="3" t="s">
        <v>84</v>
      </c>
      <c r="I173" s="8" t="s">
        <v>236</v>
      </c>
      <c r="J173" s="3">
        <v>2000</v>
      </c>
      <c r="K173" t="s">
        <v>237</v>
      </c>
      <c r="L173" s="11" t="str">
        <f>CONCATENATE(C173,D173,E173,F173,G173,H173,I173,J173,K173)</f>
        <v>&lt;tr&gt;&lt;td&gt;39991&lt;/td&gt;&lt;td&gt;ESTRELLAS CLASSIC G1&lt;/td&gt;&lt;td&gt;T/C 3Y+&lt;/td&gt;&lt;td&gt;2000&lt;/td&gt;&lt;/tr&gt;</v>
      </c>
    </row>
    <row r="174" spans="1:12" ht="12.75">
      <c r="A174">
        <v>93</v>
      </c>
      <c r="B174" s="3" t="s">
        <v>6</v>
      </c>
      <c r="C174" t="s">
        <v>235</v>
      </c>
      <c r="D174" s="8">
        <v>39991</v>
      </c>
      <c r="E174" s="8" t="s">
        <v>236</v>
      </c>
      <c r="F174" s="3" t="s">
        <v>106</v>
      </c>
      <c r="G174" t="s">
        <v>236</v>
      </c>
      <c r="H174" s="3" t="s">
        <v>125</v>
      </c>
      <c r="I174" s="8" t="s">
        <v>236</v>
      </c>
      <c r="J174" s="3">
        <v>1000</v>
      </c>
      <c r="K174" t="s">
        <v>237</v>
      </c>
      <c r="L174" s="11" t="str">
        <f>CONCATENATE(C174,D174,E174,F174,G174,H174,I174,J174,K174)</f>
        <v>&lt;tr&gt;&lt;td&gt;39991&lt;/td&gt;&lt;td&gt;ESTRELLAS SPRINT G1&lt;/td&gt;&lt;td&gt;T/C 2Y+&lt;/td&gt;&lt;td&gt;1000&lt;/td&gt;&lt;/tr&gt;</v>
      </c>
    </row>
    <row r="175" spans="1:12" ht="12.75">
      <c r="A175">
        <v>94</v>
      </c>
      <c r="B175" s="3" t="s">
        <v>6</v>
      </c>
      <c r="C175" t="s">
        <v>235</v>
      </c>
      <c r="D175" s="8">
        <v>39991</v>
      </c>
      <c r="E175" s="8" t="s">
        <v>236</v>
      </c>
      <c r="F175" s="3" t="s">
        <v>107</v>
      </c>
      <c r="G175" t="s">
        <v>236</v>
      </c>
      <c r="H175" s="3" t="s">
        <v>5</v>
      </c>
      <c r="I175" s="8" t="s">
        <v>236</v>
      </c>
      <c r="J175" s="3">
        <v>2000</v>
      </c>
      <c r="K175" t="s">
        <v>237</v>
      </c>
      <c r="L175" s="11" t="str">
        <f>CONCATENATE(C175,D175,E175,F175,G175,H175,I175,J175,K175)</f>
        <v>&lt;tr&gt;&lt;td&gt;39991&lt;/td&gt;&lt;td&gt;ESTRELLAS DISTAFF G1&lt;/td&gt;&lt;td&gt;Yeguas 3Y+&lt;/td&gt;&lt;td&gt;2000&lt;/td&gt;&lt;/tr&gt;</v>
      </c>
    </row>
    <row r="176" spans="1:12" ht="12.75">
      <c r="A176">
        <v>102</v>
      </c>
      <c r="B176" s="3" t="s">
        <v>6</v>
      </c>
      <c r="C176" t="s">
        <v>235</v>
      </c>
      <c r="D176" s="8">
        <v>40004</v>
      </c>
      <c r="E176" s="8" t="s">
        <v>236</v>
      </c>
      <c r="F176" s="3" t="s">
        <v>115</v>
      </c>
      <c r="G176" t="s">
        <v>236</v>
      </c>
      <c r="H176" s="3" t="s">
        <v>83</v>
      </c>
      <c r="I176" s="8" t="s">
        <v>236</v>
      </c>
      <c r="J176" s="3">
        <v>1600</v>
      </c>
      <c r="K176" t="s">
        <v>237</v>
      </c>
      <c r="L176" s="11" t="str">
        <f>CONCATENATE(C176,D176,E176,F176,G176,H176,I176,J176,K176)</f>
        <v>&lt;tr&gt;&lt;td&gt;40004&lt;/td&gt;&lt;td&gt;9 DE JULIO G2&lt;/td&gt;&lt;td&gt;T/C 4Y+&lt;/td&gt;&lt;td&gt;1600&lt;/td&gt;&lt;/tr&gt;</v>
      </c>
    </row>
    <row r="177" spans="1:12" ht="12.75">
      <c r="A177">
        <v>106</v>
      </c>
      <c r="B177" s="3" t="s">
        <v>6</v>
      </c>
      <c r="C177" t="s">
        <v>235</v>
      </c>
      <c r="D177" s="8">
        <v>40006</v>
      </c>
      <c r="E177" s="8" t="s">
        <v>236</v>
      </c>
      <c r="F177" s="3" t="s">
        <v>119</v>
      </c>
      <c r="G177" t="s">
        <v>236</v>
      </c>
      <c r="H177" s="3" t="s">
        <v>126</v>
      </c>
      <c r="I177" s="8" t="s">
        <v>236</v>
      </c>
      <c r="J177" s="3">
        <v>1000</v>
      </c>
      <c r="K177" t="s">
        <v>237</v>
      </c>
      <c r="L177" s="11" t="str">
        <f>CONCATENATE(C177,D177,E177,F177,G177,H177,I177,J177,K177)</f>
        <v>&lt;tr&gt;&lt;td&gt;40006&lt;/td&gt;&lt;td&gt;PRODUCCION NACIONAL (L)&lt;/td&gt;&lt;td&gt;Yeguas 4Y+&lt;/td&gt;&lt;td&gt;1000&lt;/td&gt;&lt;/tr&gt;</v>
      </c>
    </row>
    <row r="178" spans="1:12" ht="12.75">
      <c r="A178">
        <v>108</v>
      </c>
      <c r="B178" s="3" t="s">
        <v>6</v>
      </c>
      <c r="C178" t="s">
        <v>235</v>
      </c>
      <c r="D178" s="8">
        <v>40009</v>
      </c>
      <c r="E178" s="8" t="s">
        <v>236</v>
      </c>
      <c r="F178" s="3" t="s">
        <v>121</v>
      </c>
      <c r="G178" t="s">
        <v>236</v>
      </c>
      <c r="H178" s="3" t="s">
        <v>83</v>
      </c>
      <c r="I178" s="8" t="s">
        <v>236</v>
      </c>
      <c r="J178" s="3">
        <v>200</v>
      </c>
      <c r="K178" t="s">
        <v>237</v>
      </c>
      <c r="L178" s="11" t="str">
        <f>CONCATENATE(C178,D178,E178,F178,G178,H178,I178,J178,K178)</f>
        <v>&lt;tr&gt;&lt;td&gt;40009&lt;/td&gt;&lt;td&gt;COCLES (L)&lt;/td&gt;&lt;td&gt;T/C 4Y+&lt;/td&gt;&lt;td&gt;200&lt;/td&gt;&lt;/tr&gt;</v>
      </c>
    </row>
    <row r="179" spans="1:12" ht="12.75">
      <c r="A179">
        <v>110</v>
      </c>
      <c r="B179" s="3" t="s">
        <v>6</v>
      </c>
      <c r="C179" t="s">
        <v>235</v>
      </c>
      <c r="D179" s="8">
        <v>40012</v>
      </c>
      <c r="E179" s="8" t="s">
        <v>236</v>
      </c>
      <c r="F179" s="3" t="s">
        <v>123</v>
      </c>
      <c r="G179" t="s">
        <v>236</v>
      </c>
      <c r="H179" s="3" t="s">
        <v>83</v>
      </c>
      <c r="I179" s="8" t="s">
        <v>236</v>
      </c>
      <c r="J179" s="3">
        <v>1000</v>
      </c>
      <c r="K179" t="s">
        <v>237</v>
      </c>
      <c r="L179" s="11" t="str">
        <f>CONCATENATE(C179,D179,E179,F179,G179,H179,I179,J179,K179)</f>
        <v>&lt;tr&gt;&lt;td&gt;40012&lt;/td&gt;&lt;td&gt;NECOCHEA (L)&lt;/td&gt;&lt;td&gt;T/C 4Y+&lt;/td&gt;&lt;td&gt;1000&lt;/td&gt;&lt;/tr&gt;</v>
      </c>
    </row>
    <row r="180" spans="1:12" ht="12.75">
      <c r="A180">
        <v>112</v>
      </c>
      <c r="B180" s="3" t="s">
        <v>6</v>
      </c>
      <c r="C180" t="s">
        <v>235</v>
      </c>
      <c r="D180" s="8">
        <v>40016</v>
      </c>
      <c r="E180" s="8" t="s">
        <v>236</v>
      </c>
      <c r="F180" s="3" t="s">
        <v>127</v>
      </c>
      <c r="G180" t="s">
        <v>236</v>
      </c>
      <c r="H180" s="3" t="s">
        <v>83</v>
      </c>
      <c r="I180" s="8" t="s">
        <v>236</v>
      </c>
      <c r="J180" s="3">
        <v>1400</v>
      </c>
      <c r="K180" t="s">
        <v>237</v>
      </c>
      <c r="L180" s="11" t="str">
        <f>CONCATENATE(C180,D180,E180,F180,G180,H180,I180,J180,K180)</f>
        <v>&lt;tr&gt;&lt;td&gt;40016&lt;/td&gt;&lt;td&gt;MELGAREJO (L)&lt;/td&gt;&lt;td&gt;T/C 4Y+&lt;/td&gt;&lt;td&gt;1400&lt;/td&gt;&lt;/tr&gt;</v>
      </c>
    </row>
    <row r="181" spans="1:12" ht="12.75">
      <c r="A181">
        <v>114</v>
      </c>
      <c r="B181" s="3" t="s">
        <v>6</v>
      </c>
      <c r="C181" t="s">
        <v>235</v>
      </c>
      <c r="D181" s="8">
        <v>40019</v>
      </c>
      <c r="E181" s="8" t="s">
        <v>236</v>
      </c>
      <c r="F181" s="3" t="s">
        <v>129</v>
      </c>
      <c r="G181" t="s">
        <v>236</v>
      </c>
      <c r="H181" s="3" t="s">
        <v>86</v>
      </c>
      <c r="I181" s="8" t="s">
        <v>236</v>
      </c>
      <c r="J181" s="3">
        <v>1600</v>
      </c>
      <c r="K181" t="s">
        <v>237</v>
      </c>
      <c r="L181" s="11" t="str">
        <f>CONCATENATE(C181,D181,E181,F181,G181,H181,I181,J181,K181)</f>
        <v>&lt;tr&gt;&lt;td&gt;40019&lt;/td&gt;&lt;td&gt;1000 GUINEAS G1&lt;/td&gt;&lt;td&gt;POTRANCAS&lt;/td&gt;&lt;td&gt;1600&lt;/td&gt;&lt;/tr&gt;</v>
      </c>
    </row>
    <row r="182" spans="1:12" ht="12.75">
      <c r="A182">
        <v>116</v>
      </c>
      <c r="B182" s="3" t="s">
        <v>6</v>
      </c>
      <c r="C182" t="s">
        <v>235</v>
      </c>
      <c r="D182" s="8">
        <v>40023</v>
      </c>
      <c r="E182" s="8" t="s">
        <v>236</v>
      </c>
      <c r="F182" s="3" t="s">
        <v>131</v>
      </c>
      <c r="G182" t="s">
        <v>236</v>
      </c>
      <c r="H182" s="3" t="s">
        <v>126</v>
      </c>
      <c r="I182" s="8" t="s">
        <v>236</v>
      </c>
      <c r="J182" s="3">
        <v>1600</v>
      </c>
      <c r="K182" t="s">
        <v>237</v>
      </c>
      <c r="L182" s="11" t="str">
        <f>CONCATENATE(C182,D182,E182,F182,G182,H182,I182,J182,K182)</f>
        <v>&lt;tr&gt;&lt;td&gt;40023&lt;/td&gt;&lt;td&gt;EUDORO J. BALSA G3&lt;/td&gt;&lt;td&gt;Yeguas 4Y+&lt;/td&gt;&lt;td&gt;1600&lt;/td&gt;&lt;/tr&gt;</v>
      </c>
    </row>
    <row r="183" spans="1:12" ht="12.75">
      <c r="A183">
        <v>118</v>
      </c>
      <c r="B183" s="3" t="s">
        <v>6</v>
      </c>
      <c r="C183" t="s">
        <v>235</v>
      </c>
      <c r="D183" s="8">
        <v>40026</v>
      </c>
      <c r="E183" s="8" t="s">
        <v>236</v>
      </c>
      <c r="F183" s="3" t="s">
        <v>133</v>
      </c>
      <c r="G183" t="s">
        <v>236</v>
      </c>
      <c r="H183" s="3" t="s">
        <v>87</v>
      </c>
      <c r="I183" s="8" t="s">
        <v>236</v>
      </c>
      <c r="J183" s="3">
        <v>1600</v>
      </c>
      <c r="K183" t="s">
        <v>237</v>
      </c>
      <c r="L183" s="11" t="str">
        <f>CONCATENATE(C183,D183,E183,F183,G183,H183,I183,J183,K183)</f>
        <v>&lt;tr&gt;&lt;td&gt;40026&lt;/td&gt;&lt;td&gt;2000 GUINEAS G1&lt;/td&gt;&lt;td&gt;POTRILLOS&lt;/td&gt;&lt;td&gt;1600&lt;/td&gt;&lt;/tr&gt;</v>
      </c>
    </row>
    <row r="184" spans="1:12" s="2" customFormat="1" ht="12.75">
      <c r="A184" s="2">
        <v>121</v>
      </c>
      <c r="B184" s="4" t="s">
        <v>6</v>
      </c>
      <c r="C184" t="s">
        <v>235</v>
      </c>
      <c r="D184" s="9">
        <v>40032</v>
      </c>
      <c r="E184" s="8" t="s">
        <v>236</v>
      </c>
      <c r="F184" s="4" t="s">
        <v>136</v>
      </c>
      <c r="G184" t="s">
        <v>236</v>
      </c>
      <c r="H184" s="4" t="s">
        <v>126</v>
      </c>
      <c r="I184" s="8" t="s">
        <v>236</v>
      </c>
      <c r="J184" s="4">
        <v>1000</v>
      </c>
      <c r="K184" t="s">
        <v>237</v>
      </c>
      <c r="L184" s="11" t="str">
        <f>CONCATENATE(C184,D184,E184,F184,G184,H184,I184,J184,K184)</f>
        <v>&lt;tr&gt;&lt;td&gt;40032&lt;/td&gt;&lt;td&gt;OCURRENCIA G3&lt;/td&gt;&lt;td&gt;Yeguas 4Y+&lt;/td&gt;&lt;td&gt;1000&lt;/td&gt;&lt;/tr&gt;</v>
      </c>
    </row>
    <row r="185" spans="1:12" ht="12.75">
      <c r="A185">
        <v>123</v>
      </c>
      <c r="B185" s="3" t="s">
        <v>6</v>
      </c>
      <c r="C185" t="s">
        <v>235</v>
      </c>
      <c r="D185" s="8">
        <v>40034</v>
      </c>
      <c r="E185" s="8" t="s">
        <v>236</v>
      </c>
      <c r="F185" s="3" t="s">
        <v>138</v>
      </c>
      <c r="G185" t="s">
        <v>236</v>
      </c>
      <c r="H185" s="3" t="s">
        <v>83</v>
      </c>
      <c r="I185" s="8" t="s">
        <v>236</v>
      </c>
      <c r="J185" s="3">
        <v>3000</v>
      </c>
      <c r="K185" t="s">
        <v>237</v>
      </c>
      <c r="L185" s="11" t="str">
        <f>CONCATENATE(C185,D185,E185,F185,G185,H185,I185,J185,K185)</f>
        <v>&lt;tr&gt;&lt;td&gt;40034&lt;/td&gt;&lt;td&gt;GENERAL PUEYRREDON G2&lt;/td&gt;&lt;td&gt;T/C 4Y+&lt;/td&gt;&lt;td&gt;3000&lt;/td&gt;&lt;/tr&gt;</v>
      </c>
    </row>
    <row r="186" spans="1:12" ht="12.75">
      <c r="A186">
        <v>125</v>
      </c>
      <c r="B186" s="3" t="s">
        <v>6</v>
      </c>
      <c r="C186" t="s">
        <v>235</v>
      </c>
      <c r="D186" s="8">
        <v>40037</v>
      </c>
      <c r="E186" s="8" t="s">
        <v>236</v>
      </c>
      <c r="F186" s="3" t="s">
        <v>140</v>
      </c>
      <c r="G186" t="s">
        <v>236</v>
      </c>
      <c r="H186" s="3" t="s">
        <v>86</v>
      </c>
      <c r="I186" s="8" t="s">
        <v>236</v>
      </c>
      <c r="J186" s="3">
        <v>1000</v>
      </c>
      <c r="K186" t="s">
        <v>237</v>
      </c>
      <c r="L186" s="11" t="str">
        <f>CONCATENATE(C186,D186,E186,F186,G186,H186,I186,J186,K186)</f>
        <v>&lt;tr&gt;&lt;td&gt;40037&lt;/td&gt;&lt;td&gt;PROPIETARIOS (L)&lt;/td&gt;&lt;td&gt;POTRANCAS&lt;/td&gt;&lt;td&gt;1000&lt;/td&gt;&lt;/tr&gt;</v>
      </c>
    </row>
    <row r="187" spans="1:12" ht="12.75">
      <c r="A187">
        <v>127</v>
      </c>
      <c r="B187" s="3" t="s">
        <v>6</v>
      </c>
      <c r="C187" t="s">
        <v>235</v>
      </c>
      <c r="D187" s="8">
        <v>40039</v>
      </c>
      <c r="E187" s="8" t="s">
        <v>236</v>
      </c>
      <c r="F187" s="3" t="s">
        <v>142</v>
      </c>
      <c r="G187" t="s">
        <v>236</v>
      </c>
      <c r="H187" s="3" t="s">
        <v>83</v>
      </c>
      <c r="I187" s="8" t="s">
        <v>236</v>
      </c>
      <c r="J187" s="3">
        <v>1000</v>
      </c>
      <c r="K187" t="s">
        <v>237</v>
      </c>
      <c r="L187" s="11" t="str">
        <f>CONCATENATE(C187,D187,E187,F187,G187,H187,I187,J187,K187)</f>
        <v>&lt;tr&gt;&lt;td&gt;40039&lt;/td&gt;&lt;td&gt;PIPPERMINT G2&lt;/td&gt;&lt;td&gt;T/C 4Y+&lt;/td&gt;&lt;td&gt;1000&lt;/td&gt;&lt;/tr&gt;</v>
      </c>
    </row>
    <row r="188" spans="1:12" ht="12.75">
      <c r="A188">
        <v>132</v>
      </c>
      <c r="B188" s="3" t="s">
        <v>6</v>
      </c>
      <c r="C188" t="s">
        <v>235</v>
      </c>
      <c r="D188" s="8">
        <v>40047</v>
      </c>
      <c r="E188" s="8" t="s">
        <v>236</v>
      </c>
      <c r="F188" s="3" t="s">
        <v>147</v>
      </c>
      <c r="G188" t="s">
        <v>236</v>
      </c>
      <c r="H188" s="3" t="s">
        <v>83</v>
      </c>
      <c r="I188" s="8" t="s">
        <v>236</v>
      </c>
      <c r="J188" s="3">
        <v>1400</v>
      </c>
      <c r="K188" t="s">
        <v>237</v>
      </c>
      <c r="L188" s="11" t="str">
        <f>CONCATENATE(C188,D188,E188,F188,G188,H188,I188,J188,K188)</f>
        <v>&lt;tr&gt;&lt;td&gt;40047&lt;/td&gt;&lt;td&gt;RECONQUISTA (L)&lt;/td&gt;&lt;td&gt;T/C 4Y+&lt;/td&gt;&lt;td&gt;1400&lt;/td&gt;&lt;/tr&gt;</v>
      </c>
    </row>
    <row r="189" spans="1:12" ht="12.75">
      <c r="A189">
        <v>137</v>
      </c>
      <c r="B189" s="3" t="s">
        <v>6</v>
      </c>
      <c r="C189" t="s">
        <v>235</v>
      </c>
      <c r="D189" s="8">
        <v>40054</v>
      </c>
      <c r="E189" s="8" t="s">
        <v>236</v>
      </c>
      <c r="F189" s="3" t="s">
        <v>152</v>
      </c>
      <c r="G189" t="s">
        <v>236</v>
      </c>
      <c r="H189" s="3" t="s">
        <v>126</v>
      </c>
      <c r="I189" s="8" t="s">
        <v>236</v>
      </c>
      <c r="J189" s="3">
        <v>2000</v>
      </c>
      <c r="K189" t="s">
        <v>237</v>
      </c>
      <c r="L189" s="11" t="str">
        <f>CONCATENATE(C189,D189,E189,F189,G189,H189,I189,J189,K189)</f>
        <v>&lt;tr&gt;&lt;td&gt;40054&lt;/td&gt;&lt;td&gt;LA MISSION G2&lt;/td&gt;&lt;td&gt;Yeguas 4Y+&lt;/td&gt;&lt;td&gt;2000&lt;/td&gt;&lt;/tr&gt;</v>
      </c>
    </row>
    <row r="190" spans="1:12" ht="12.75">
      <c r="A190">
        <v>142</v>
      </c>
      <c r="B190" s="3" t="s">
        <v>6</v>
      </c>
      <c r="C190" t="s">
        <v>235</v>
      </c>
      <c r="D190" s="8">
        <v>40062</v>
      </c>
      <c r="E190" s="8" t="s">
        <v>236</v>
      </c>
      <c r="F190" s="3" t="s">
        <v>157</v>
      </c>
      <c r="G190" t="s">
        <v>236</v>
      </c>
      <c r="H190" s="3" t="s">
        <v>83</v>
      </c>
      <c r="I190" s="8" t="s">
        <v>236</v>
      </c>
      <c r="J190" s="3">
        <v>1600</v>
      </c>
      <c r="K190" t="s">
        <v>237</v>
      </c>
      <c r="L190" s="11" t="str">
        <f>CONCATENATE(C190,D190,E190,F190,G190,H190,I190,J190,K190)</f>
        <v>&lt;tr&gt;&lt;td&gt;40062&lt;/td&gt;&lt;td&gt;ECUADOR G2&lt;/td&gt;&lt;td&gt;T/C 4Y+&lt;/td&gt;&lt;td&gt;1600&lt;/td&gt;&lt;/tr&gt;</v>
      </c>
    </row>
    <row r="191" spans="1:12" ht="12.75">
      <c r="A191">
        <v>144</v>
      </c>
      <c r="B191" s="3" t="s">
        <v>6</v>
      </c>
      <c r="C191" t="s">
        <v>235</v>
      </c>
      <c r="D191" s="8">
        <v>40067</v>
      </c>
      <c r="E191" s="8" t="s">
        <v>236</v>
      </c>
      <c r="F191" s="3" t="s">
        <v>159</v>
      </c>
      <c r="G191" t="s">
        <v>236</v>
      </c>
      <c r="H191" s="3" t="s">
        <v>126</v>
      </c>
      <c r="I191" s="8" t="s">
        <v>236</v>
      </c>
      <c r="J191" s="3">
        <v>1600</v>
      </c>
      <c r="K191" t="s">
        <v>237</v>
      </c>
      <c r="L191" s="11" t="str">
        <f>CONCATENATE(C191,D191,E191,F191,G191,H191,I191,J191,K191)</f>
        <v>&lt;tr&gt;&lt;td&gt;40067&lt;/td&gt;&lt;td&gt;SIBILA G2&lt;/td&gt;&lt;td&gt;Yeguas 4Y+&lt;/td&gt;&lt;td&gt;1600&lt;/td&gt;&lt;/tr&gt;</v>
      </c>
    </row>
    <row r="192" spans="1:12" ht="12.75">
      <c r="A192">
        <v>149</v>
      </c>
      <c r="B192" s="3" t="s">
        <v>6</v>
      </c>
      <c r="C192" t="s">
        <v>235</v>
      </c>
      <c r="D192" s="8">
        <v>40072</v>
      </c>
      <c r="E192" s="8" t="s">
        <v>236</v>
      </c>
      <c r="F192" s="3" t="s">
        <v>164</v>
      </c>
      <c r="G192" t="s">
        <v>236</v>
      </c>
      <c r="H192" s="3" t="s">
        <v>5</v>
      </c>
      <c r="I192" s="8" t="s">
        <v>236</v>
      </c>
      <c r="J192" s="3">
        <v>1000</v>
      </c>
      <c r="K192" t="s">
        <v>237</v>
      </c>
      <c r="L192" s="11" t="str">
        <f>CONCATENATE(C192,D192,E192,F192,G192,H192,I192,J192,K192)</f>
        <v>&lt;tr&gt;&lt;td&gt;40072&lt;/td&gt;&lt;td&gt;CONDESA G3&lt;/td&gt;&lt;td&gt;Yeguas 3Y+&lt;/td&gt;&lt;td&gt;1000&lt;/td&gt;&lt;/tr&gt;</v>
      </c>
    </row>
    <row r="193" spans="1:12" ht="12.75">
      <c r="A193">
        <v>151</v>
      </c>
      <c r="B193" s="3" t="s">
        <v>6</v>
      </c>
      <c r="C193" t="s">
        <v>235</v>
      </c>
      <c r="D193" s="8">
        <v>40075</v>
      </c>
      <c r="E193" s="8" t="s">
        <v>236</v>
      </c>
      <c r="F193" s="3" t="s">
        <v>166</v>
      </c>
      <c r="G193" t="s">
        <v>236</v>
      </c>
      <c r="H193" s="3" t="s">
        <v>87</v>
      </c>
      <c r="I193" s="8" t="s">
        <v>236</v>
      </c>
      <c r="J193" s="3">
        <v>1800</v>
      </c>
      <c r="K193" t="s">
        <v>237</v>
      </c>
      <c r="L193" s="11" t="str">
        <f>CONCATENATE(C193,D193,E193,F193,G193,H193,I193,J193,K193)</f>
        <v>&lt;tr&gt;&lt;td&gt;40075&lt;/td&gt;&lt;td&gt;ENSAYO G2&lt;/td&gt;&lt;td&gt;POTRILLOS&lt;/td&gt;&lt;td&gt;1800&lt;/td&gt;&lt;/tr&gt;</v>
      </c>
    </row>
    <row r="194" spans="1:12" ht="12.75">
      <c r="A194">
        <v>153</v>
      </c>
      <c r="B194" s="3" t="s">
        <v>6</v>
      </c>
      <c r="C194" t="s">
        <v>235</v>
      </c>
      <c r="D194" s="8">
        <v>40079</v>
      </c>
      <c r="E194" s="8" t="s">
        <v>236</v>
      </c>
      <c r="F194" s="3" t="s">
        <v>168</v>
      </c>
      <c r="G194" t="s">
        <v>236</v>
      </c>
      <c r="H194" s="3" t="s">
        <v>84</v>
      </c>
      <c r="I194" s="8" t="s">
        <v>236</v>
      </c>
      <c r="J194" s="3">
        <v>1400</v>
      </c>
      <c r="K194" t="s">
        <v>237</v>
      </c>
      <c r="L194" s="11" t="str">
        <f>CONCATENATE(C194,D194,E194,F194,G194,H194,I194,J194,K194)</f>
        <v>&lt;tr&gt;&lt;td&gt;40079&lt;/td&gt;&lt;td&gt;PEDRO CHAPAR G3&lt;/td&gt;&lt;td&gt;T/C 3Y+&lt;/td&gt;&lt;td&gt;1400&lt;/td&gt;&lt;/tr&gt;</v>
      </c>
    </row>
    <row r="195" spans="1:12" ht="12.75">
      <c r="A195">
        <v>155</v>
      </c>
      <c r="B195" s="3" t="s">
        <v>6</v>
      </c>
      <c r="C195" t="s">
        <v>235</v>
      </c>
      <c r="D195" s="8">
        <v>40082</v>
      </c>
      <c r="E195" s="8" t="s">
        <v>236</v>
      </c>
      <c r="F195" s="3" t="s">
        <v>170</v>
      </c>
      <c r="G195" t="s">
        <v>236</v>
      </c>
      <c r="H195" s="3" t="s">
        <v>84</v>
      </c>
      <c r="I195" s="8" t="s">
        <v>236</v>
      </c>
      <c r="J195" s="3">
        <v>1000</v>
      </c>
      <c r="K195" t="s">
        <v>237</v>
      </c>
      <c r="L195" s="11" t="str">
        <f>CONCATENATE(C195,D195,E195,F195,G195,H195,I195,J195,K195)</f>
        <v>&lt;tr&gt;&lt;td&gt;40082&lt;/td&gt;&lt;td&gt;CYLLENE G2&lt;/td&gt;&lt;td&gt;T/C 3Y+&lt;/td&gt;&lt;td&gt;1000&lt;/td&gt;&lt;/tr&gt;</v>
      </c>
    </row>
    <row r="196" spans="1:12" ht="12.75">
      <c r="A196">
        <v>156</v>
      </c>
      <c r="B196" s="3" t="s">
        <v>6</v>
      </c>
      <c r="C196" t="s">
        <v>235</v>
      </c>
      <c r="D196" s="8">
        <v>40086</v>
      </c>
      <c r="E196" s="8" t="s">
        <v>236</v>
      </c>
      <c r="F196" s="3" t="s">
        <v>171</v>
      </c>
      <c r="G196" t="s">
        <v>236</v>
      </c>
      <c r="H196" s="3" t="s">
        <v>126</v>
      </c>
      <c r="I196" s="8" t="s">
        <v>236</v>
      </c>
      <c r="J196" s="3">
        <v>1800</v>
      </c>
      <c r="K196" t="s">
        <v>237</v>
      </c>
      <c r="L196" s="11" t="str">
        <f>CONCATENATE(C196,D196,E196,F196,G196,H196,I196,J196,K196)</f>
        <v>&lt;tr&gt;&lt;td&gt;40086&lt;/td&gt;&lt;td&gt;ESPIRITA (L)&lt;/td&gt;&lt;td&gt;Yeguas 4Y+&lt;/td&gt;&lt;td&gt;1800&lt;/td&gt;&lt;/tr&gt;</v>
      </c>
    </row>
    <row r="197" spans="1:12" ht="12.75">
      <c r="A197">
        <v>157</v>
      </c>
      <c r="B197" s="3" t="s">
        <v>6</v>
      </c>
      <c r="C197" t="s">
        <v>235</v>
      </c>
      <c r="D197" s="8">
        <v>40088</v>
      </c>
      <c r="E197" s="8" t="s">
        <v>236</v>
      </c>
      <c r="F197" s="3" t="s">
        <v>172</v>
      </c>
      <c r="G197" t="s">
        <v>236</v>
      </c>
      <c r="H197" s="3" t="s">
        <v>86</v>
      </c>
      <c r="I197" s="8" t="s">
        <v>236</v>
      </c>
      <c r="J197" s="3">
        <v>1800</v>
      </c>
      <c r="K197" t="s">
        <v>237</v>
      </c>
      <c r="L197" s="11" t="str">
        <f>CONCATENATE(C197,D197,E197,F197,G197,H197,I197,J197,K197)</f>
        <v>&lt;tr&gt;&lt;td&gt;40088&lt;/td&gt;&lt;td&gt;FEDERICO DE ALVEAR G3&lt;/td&gt;&lt;td&gt;POTRANCAS&lt;/td&gt;&lt;td&gt;1800&lt;/td&gt;&lt;/tr&gt;</v>
      </c>
    </row>
    <row r="198" spans="1:12" ht="12.75">
      <c r="A198">
        <v>159</v>
      </c>
      <c r="B198" s="3" t="s">
        <v>6</v>
      </c>
      <c r="C198" t="s">
        <v>235</v>
      </c>
      <c r="D198" s="8">
        <v>40090</v>
      </c>
      <c r="E198" s="8" t="s">
        <v>236</v>
      </c>
      <c r="F198" s="3" t="s">
        <v>174</v>
      </c>
      <c r="G198" t="s">
        <v>236</v>
      </c>
      <c r="H198" s="3" t="s">
        <v>126</v>
      </c>
      <c r="I198" s="8" t="s">
        <v>236</v>
      </c>
      <c r="J198" s="3">
        <v>1400</v>
      </c>
      <c r="K198" t="s">
        <v>237</v>
      </c>
      <c r="L198" s="11" t="str">
        <f>CONCATENATE(C198,D198,E198,F198,G198,H198,I198,J198,K198)</f>
        <v>&lt;tr&gt;&lt;td&gt;40090&lt;/td&gt;&lt;td&gt;ORBIT (L)&lt;/td&gt;&lt;td&gt;Yeguas 4Y+&lt;/td&gt;&lt;td&gt;1400&lt;/td&gt;&lt;/tr&gt;</v>
      </c>
    </row>
    <row r="199" spans="1:12" ht="12.75">
      <c r="A199">
        <v>162</v>
      </c>
      <c r="B199" s="3" t="s">
        <v>6</v>
      </c>
      <c r="C199" t="s">
        <v>235</v>
      </c>
      <c r="D199" s="8">
        <v>40095</v>
      </c>
      <c r="E199" s="8" t="s">
        <v>236</v>
      </c>
      <c r="F199" s="3" t="s">
        <v>177</v>
      </c>
      <c r="G199" t="s">
        <v>236</v>
      </c>
      <c r="H199" s="3" t="s">
        <v>83</v>
      </c>
      <c r="I199" s="8" t="s">
        <v>236</v>
      </c>
      <c r="J199" s="3">
        <v>2400</v>
      </c>
      <c r="K199" t="s">
        <v>237</v>
      </c>
      <c r="L199" s="11" t="str">
        <f>CONCATENATE(C199,D199,E199,F199,G199,H199,I199,J199,K199)</f>
        <v>&lt;tr&gt;&lt;td&gt;40095&lt;/td&gt;&lt;td&gt;PROGRESO G3&lt;/td&gt;&lt;td&gt;T/C 4Y+&lt;/td&gt;&lt;td&gt;2400&lt;/td&gt;&lt;/tr&gt;</v>
      </c>
    </row>
    <row r="200" spans="1:12" ht="12.75">
      <c r="A200">
        <v>167</v>
      </c>
      <c r="B200" s="3" t="s">
        <v>6</v>
      </c>
      <c r="C200" t="s">
        <v>235</v>
      </c>
      <c r="D200" s="8">
        <v>40100</v>
      </c>
      <c r="E200" s="8" t="s">
        <v>236</v>
      </c>
      <c r="F200" s="3" t="s">
        <v>181</v>
      </c>
      <c r="G200" t="s">
        <v>236</v>
      </c>
      <c r="H200" s="3" t="s">
        <v>83</v>
      </c>
      <c r="I200" s="8" t="s">
        <v>236</v>
      </c>
      <c r="J200" s="3">
        <v>1200</v>
      </c>
      <c r="K200" t="s">
        <v>237</v>
      </c>
      <c r="L200" s="11" t="str">
        <f>CONCATENATE(C200,D200,E200,F200,G200,H200,I200,J200,K200)</f>
        <v>&lt;tr&gt;&lt;td&gt;40100&lt;/td&gt;&lt;td&gt;LAMADRID (L)&lt;/td&gt;&lt;td&gt;T/C 4Y+&lt;/td&gt;&lt;td&gt;1200&lt;/td&gt;&lt;/tr&gt;</v>
      </c>
    </row>
    <row r="201" spans="1:12" ht="12.75">
      <c r="A201">
        <v>169</v>
      </c>
      <c r="B201" s="3" t="s">
        <v>6</v>
      </c>
      <c r="C201" t="s">
        <v>235</v>
      </c>
      <c r="D201" s="8">
        <v>40103</v>
      </c>
      <c r="E201" s="8" t="s">
        <v>236</v>
      </c>
      <c r="F201" s="3" t="s">
        <v>183</v>
      </c>
      <c r="G201" t="s">
        <v>236</v>
      </c>
      <c r="H201" s="3" t="s">
        <v>84</v>
      </c>
      <c r="I201" s="8" t="s">
        <v>236</v>
      </c>
      <c r="J201" s="3">
        <v>1000</v>
      </c>
      <c r="K201" t="s">
        <v>237</v>
      </c>
      <c r="L201" s="11" t="str">
        <f>CONCATENATE(C201,D201,E201,F201,G201,H201,I201,J201,K201)</f>
        <v>&lt;tr&gt;&lt;td&gt;40103&lt;/td&gt;&lt;td&gt;SUIPACHA G1&lt;/td&gt;&lt;td&gt;T/C 3Y+&lt;/td&gt;&lt;td&gt;1000&lt;/td&gt;&lt;/tr&gt;</v>
      </c>
    </row>
    <row r="202" spans="1:12" ht="12.75">
      <c r="A202">
        <v>170</v>
      </c>
      <c r="B202" s="3" t="s">
        <v>6</v>
      </c>
      <c r="C202" t="s">
        <v>235</v>
      </c>
      <c r="D202" s="8">
        <v>40103</v>
      </c>
      <c r="E202" s="8" t="s">
        <v>236</v>
      </c>
      <c r="F202" s="3" t="s">
        <v>184</v>
      </c>
      <c r="G202" t="s">
        <v>236</v>
      </c>
      <c r="H202" s="3" t="s">
        <v>84</v>
      </c>
      <c r="I202" s="8" t="s">
        <v>236</v>
      </c>
      <c r="J202" s="3">
        <v>1600</v>
      </c>
      <c r="K202" t="s">
        <v>237</v>
      </c>
      <c r="L202" s="11" t="str">
        <f>CONCATENATE(C202,D202,E202,F202,G202,H202,I202,J202,K202)</f>
        <v>&lt;tr&gt;&lt;td&gt;40103&lt;/td&gt;&lt;td&gt;SAN ISIDRO G1&lt;/td&gt;&lt;td&gt;T/C 3Y+&lt;/td&gt;&lt;td&gt;1600&lt;/td&gt;&lt;/tr&gt;</v>
      </c>
    </row>
    <row r="203" spans="1:12" ht="12.75">
      <c r="A203">
        <v>171</v>
      </c>
      <c r="B203" s="3" t="s">
        <v>6</v>
      </c>
      <c r="C203" t="s">
        <v>235</v>
      </c>
      <c r="D203" s="8">
        <v>40103</v>
      </c>
      <c r="E203" s="8" t="s">
        <v>236</v>
      </c>
      <c r="F203" s="3" t="s">
        <v>197</v>
      </c>
      <c r="G203" t="s">
        <v>236</v>
      </c>
      <c r="H203" s="3" t="s">
        <v>85</v>
      </c>
      <c r="I203" s="8" t="s">
        <v>236</v>
      </c>
      <c r="J203" s="3">
        <v>2000</v>
      </c>
      <c r="K203" t="s">
        <v>237</v>
      </c>
      <c r="L203" s="11" t="str">
        <f>CONCATENATE(C203,D203,E203,F203,G203,H203,I203,J203,K203)</f>
        <v>&lt;tr&gt;&lt;td&gt;40103&lt;/td&gt;&lt;td&gt;JOCKEY CLUB G1&lt;/td&gt;&lt;td&gt;PRODUCTOS&lt;/td&gt;&lt;td&gt;2000&lt;/td&gt;&lt;/tr&gt;</v>
      </c>
    </row>
    <row r="204" spans="1:12" ht="12.75">
      <c r="A204">
        <v>175</v>
      </c>
      <c r="B204" s="3" t="s">
        <v>6</v>
      </c>
      <c r="C204" t="s">
        <v>235</v>
      </c>
      <c r="D204" s="8">
        <v>40109</v>
      </c>
      <c r="E204" s="8" t="s">
        <v>236</v>
      </c>
      <c r="F204" s="3" t="s">
        <v>188</v>
      </c>
      <c r="G204" t="s">
        <v>236</v>
      </c>
      <c r="H204" s="3" t="s">
        <v>126</v>
      </c>
      <c r="I204" s="8" t="s">
        <v>236</v>
      </c>
      <c r="J204" s="3">
        <v>2000</v>
      </c>
      <c r="K204" t="s">
        <v>237</v>
      </c>
      <c r="L204" s="11" t="str">
        <f>CONCATENATE(C204,D204,E204,F204,G204,H204,I204,J204,K204)</f>
        <v>&lt;tr&gt;&lt;td&gt;40109&lt;/td&gt;&lt;td&gt;LOS HARAS G2&lt;/td&gt;&lt;td&gt;Yeguas 4Y+&lt;/td&gt;&lt;td&gt;2000&lt;/td&gt;&lt;/tr&gt;</v>
      </c>
    </row>
    <row r="205" spans="1:12" ht="12.75">
      <c r="A205">
        <v>178</v>
      </c>
      <c r="B205" s="3" t="s">
        <v>6</v>
      </c>
      <c r="C205" t="s">
        <v>235</v>
      </c>
      <c r="D205" s="8">
        <v>40114</v>
      </c>
      <c r="E205" s="8" t="s">
        <v>236</v>
      </c>
      <c r="F205" s="3" t="s">
        <v>191</v>
      </c>
      <c r="G205" t="s">
        <v>236</v>
      </c>
      <c r="H205" s="3" t="s">
        <v>126</v>
      </c>
      <c r="I205" s="8" t="s">
        <v>236</v>
      </c>
      <c r="J205" s="3">
        <v>1200</v>
      </c>
      <c r="K205" t="s">
        <v>237</v>
      </c>
      <c r="L205" s="11" t="str">
        <f>CONCATENATE(C205,D205,E205,F205,G205,H205,I205,J205,K205)</f>
        <v>&lt;tr&gt;&lt;td&gt;40114&lt;/td&gt;&lt;td&gt;ETOILE (L)&lt;/td&gt;&lt;td&gt;Yeguas 4Y+&lt;/td&gt;&lt;td&gt;1200&lt;/td&gt;&lt;/tr&gt;</v>
      </c>
    </row>
    <row r="206" spans="1:12" ht="12.75">
      <c r="A206">
        <v>179</v>
      </c>
      <c r="B206" s="3" t="s">
        <v>6</v>
      </c>
      <c r="C206" t="s">
        <v>235</v>
      </c>
      <c r="D206" s="8">
        <v>40117</v>
      </c>
      <c r="E206" s="8" t="s">
        <v>236</v>
      </c>
      <c r="F206" s="3" t="s">
        <v>192</v>
      </c>
      <c r="G206" t="s">
        <v>236</v>
      </c>
      <c r="H206" s="3" t="s">
        <v>86</v>
      </c>
      <c r="I206" s="8" t="s">
        <v>236</v>
      </c>
      <c r="J206" s="3">
        <v>2000</v>
      </c>
      <c r="K206" t="s">
        <v>237</v>
      </c>
      <c r="L206" s="11" t="str">
        <f>CONCATENATE(C206,D206,E206,F206,G206,H206,I206,J206,K206)</f>
        <v>&lt;tr&gt;&lt;td&gt;40117&lt;/td&gt;&lt;td&gt;ENRIQUE ACEBAL G1&lt;/td&gt;&lt;td&gt;POTRANCAS&lt;/td&gt;&lt;td&gt;2000&lt;/td&gt;&lt;/tr&gt;</v>
      </c>
    </row>
    <row r="207" spans="1:12" ht="12.75">
      <c r="A207">
        <v>181</v>
      </c>
      <c r="B207" s="3" t="s">
        <v>6</v>
      </c>
      <c r="C207" t="s">
        <v>235</v>
      </c>
      <c r="D207" s="8">
        <v>40124</v>
      </c>
      <c r="E207" s="8" t="s">
        <v>236</v>
      </c>
      <c r="F207" s="3" t="s">
        <v>194</v>
      </c>
      <c r="G207" t="s">
        <v>236</v>
      </c>
      <c r="H207" s="3" t="s">
        <v>5</v>
      </c>
      <c r="I207" s="8" t="s">
        <v>236</v>
      </c>
      <c r="J207" s="3">
        <v>1600</v>
      </c>
      <c r="K207" t="s">
        <v>237</v>
      </c>
      <c r="L207" s="11" t="str">
        <f>CONCATENATE(C207,D207,E207,F207,G207,H207,I207,J207,K207)</f>
        <v>&lt;tr&gt;&lt;td&gt;40124&lt;/td&gt;&lt;td&gt;CARLOS P. RODRIGUEZ G2&lt;/td&gt;&lt;td&gt;Yeguas 3Y+&lt;/td&gt;&lt;td&gt;1600&lt;/td&gt;&lt;/tr&gt;</v>
      </c>
    </row>
    <row r="208" spans="1:12" ht="12.75">
      <c r="A208">
        <v>183</v>
      </c>
      <c r="B208" s="3" t="s">
        <v>6</v>
      </c>
      <c r="C208" t="s">
        <v>235</v>
      </c>
      <c r="D208" s="8">
        <v>40128</v>
      </c>
      <c r="E208" s="8" t="s">
        <v>236</v>
      </c>
      <c r="F208" s="3" t="s">
        <v>196</v>
      </c>
      <c r="G208" t="s">
        <v>236</v>
      </c>
      <c r="H208" s="3" t="s">
        <v>83</v>
      </c>
      <c r="I208" s="8" t="s">
        <v>236</v>
      </c>
      <c r="J208" s="3">
        <v>1200</v>
      </c>
      <c r="K208" t="s">
        <v>237</v>
      </c>
      <c r="L208" s="11" t="str">
        <f>CONCATENATE(C208,D208,E208,F208,G208,H208,I208,J208,K208)</f>
        <v>&lt;tr&gt;&lt;td&gt;40128&lt;/td&gt;&lt;td&gt;RIO DE LA PLATA (L)&lt;/td&gt;&lt;td&gt;T/C 4Y+&lt;/td&gt;&lt;td&gt;1200&lt;/td&gt;&lt;/tr&gt;</v>
      </c>
    </row>
    <row r="209" spans="1:12" ht="12.75">
      <c r="A209">
        <v>189</v>
      </c>
      <c r="B209" s="3" t="s">
        <v>6</v>
      </c>
      <c r="C209" t="s">
        <v>235</v>
      </c>
      <c r="D209" s="8">
        <v>40132</v>
      </c>
      <c r="E209" s="8" t="s">
        <v>236</v>
      </c>
      <c r="F209" s="3" t="s">
        <v>203</v>
      </c>
      <c r="G209" t="s">
        <v>236</v>
      </c>
      <c r="H209" s="3" t="s">
        <v>83</v>
      </c>
      <c r="I209" s="8" t="s">
        <v>236</v>
      </c>
      <c r="J209" s="3">
        <v>2400</v>
      </c>
      <c r="K209" t="s">
        <v>237</v>
      </c>
      <c r="L209" s="11" t="str">
        <f>CONCATENATE(C209,D209,E209,F209,G209,H209,I209,J209,K209)</f>
        <v>&lt;tr&gt;&lt;td&gt;40132&lt;/td&gt;&lt;td&gt;COPA DE ORO G1&lt;/td&gt;&lt;td&gt;T/C 4Y+&lt;/td&gt;&lt;td&gt;2400&lt;/td&gt;&lt;/tr&gt;</v>
      </c>
    </row>
    <row r="210" spans="1:12" ht="12.75">
      <c r="A210">
        <v>190</v>
      </c>
      <c r="B210" s="3" t="s">
        <v>6</v>
      </c>
      <c r="C210" t="s">
        <v>235</v>
      </c>
      <c r="D210" s="8">
        <v>40135</v>
      </c>
      <c r="E210" s="8" t="s">
        <v>236</v>
      </c>
      <c r="F210" s="3" t="s">
        <v>204</v>
      </c>
      <c r="G210" t="s">
        <v>236</v>
      </c>
      <c r="H210" s="3" t="s">
        <v>83</v>
      </c>
      <c r="I210" s="8" t="s">
        <v>236</v>
      </c>
      <c r="J210" s="3">
        <v>1600</v>
      </c>
      <c r="K210" t="s">
        <v>237</v>
      </c>
      <c r="L210" s="11" t="str">
        <f>CONCATENATE(C210,D210,E210,F210,G210,H210,I210,J210,K210)</f>
        <v>&lt;tr&gt;&lt;td&gt;40135&lt;/td&gt;&lt;td&gt;EMBRUJO (L)&lt;/td&gt;&lt;td&gt;T/C 4Y+&lt;/td&gt;&lt;td&gt;1600&lt;/td&gt;&lt;/tr&gt;</v>
      </c>
    </row>
    <row r="211" spans="1:12" ht="12.75">
      <c r="A211">
        <v>195</v>
      </c>
      <c r="B211" s="3" t="s">
        <v>6</v>
      </c>
      <c r="C211" t="s">
        <v>235</v>
      </c>
      <c r="D211" s="8">
        <v>40138</v>
      </c>
      <c r="E211" s="8" t="s">
        <v>236</v>
      </c>
      <c r="F211" s="3" t="s">
        <v>209</v>
      </c>
      <c r="G211" t="s">
        <v>236</v>
      </c>
      <c r="H211" s="3" t="s">
        <v>85</v>
      </c>
      <c r="I211" s="8" t="s">
        <v>236</v>
      </c>
      <c r="J211" s="3">
        <v>2400</v>
      </c>
      <c r="K211" t="s">
        <v>237</v>
      </c>
      <c r="L211" s="11" t="str">
        <f>CONCATENATE(C211,D211,E211,F211,G211,H211,I211,J211,K211)</f>
        <v>&lt;tr&gt;&lt;td&gt;40138&lt;/td&gt;&lt;td&gt;PROVINCIA DE BUENOS AIRES G2&lt;/td&gt;&lt;td&gt;PRODUCTOS&lt;/td&gt;&lt;td&gt;2400&lt;/td&gt;&lt;/tr&gt;</v>
      </c>
    </row>
    <row r="212" spans="1:12" ht="12.75">
      <c r="A212">
        <v>200</v>
      </c>
      <c r="B212" s="3" t="s">
        <v>6</v>
      </c>
      <c r="C212" t="s">
        <v>235</v>
      </c>
      <c r="D212" s="8">
        <v>40152</v>
      </c>
      <c r="E212" s="8" t="s">
        <v>236</v>
      </c>
      <c r="F212" s="3" t="s">
        <v>214</v>
      </c>
      <c r="G212" t="s">
        <v>236</v>
      </c>
      <c r="H212" s="3" t="s">
        <v>5</v>
      </c>
      <c r="I212" s="8" t="s">
        <v>236</v>
      </c>
      <c r="J212" s="3">
        <v>2000</v>
      </c>
      <c r="K212" t="s">
        <v>237</v>
      </c>
      <c r="L212" s="11" t="str">
        <f>CONCATENATE(C212,D212,E212,F212,G212,H212,I212,J212,K212)</f>
        <v>&lt;tr&gt;&lt;td&gt;40152&lt;/td&gt;&lt;td&gt;COPA DE PLATA G1&lt;/td&gt;&lt;td&gt;Yeguas 3Y+&lt;/td&gt;&lt;td&gt;2000&lt;/td&gt;&lt;/tr&gt;</v>
      </c>
    </row>
    <row r="213" spans="1:12" ht="12.75">
      <c r="A213">
        <v>203</v>
      </c>
      <c r="B213" s="3" t="s">
        <v>6</v>
      </c>
      <c r="C213" t="s">
        <v>235</v>
      </c>
      <c r="D213" s="8">
        <v>40156</v>
      </c>
      <c r="E213" s="8" t="s">
        <v>236</v>
      </c>
      <c r="F213" s="3" t="s">
        <v>45</v>
      </c>
      <c r="G213" t="s">
        <v>236</v>
      </c>
      <c r="H213" s="3" t="s">
        <v>83</v>
      </c>
      <c r="I213" s="8" t="s">
        <v>236</v>
      </c>
      <c r="J213" s="3">
        <v>1400</v>
      </c>
      <c r="K213" t="s">
        <v>237</v>
      </c>
      <c r="L213" s="11" t="str">
        <f>CONCATENATE(C213,D213,E213,F213,G213,H213,I213,J213,K213)</f>
        <v>&lt;tr&gt;&lt;td&gt;40156&lt;/td&gt;&lt;td&gt;URBANO DE IRIONDO (L)&lt;/td&gt;&lt;td&gt;T/C 4Y+&lt;/td&gt;&lt;td&gt;1400&lt;/td&gt;&lt;/tr&gt;</v>
      </c>
    </row>
    <row r="214" spans="1:12" ht="12.75">
      <c r="A214">
        <v>206</v>
      </c>
      <c r="B214" s="3" t="s">
        <v>6</v>
      </c>
      <c r="C214" t="s">
        <v>235</v>
      </c>
      <c r="D214" s="8">
        <v>40159</v>
      </c>
      <c r="E214" s="8" t="s">
        <v>236</v>
      </c>
      <c r="F214" s="3" t="s">
        <v>219</v>
      </c>
      <c r="G214" t="s">
        <v>236</v>
      </c>
      <c r="H214" s="3" t="s">
        <v>84</v>
      </c>
      <c r="I214" s="8" t="s">
        <v>236</v>
      </c>
      <c r="J214" s="3">
        <v>2400</v>
      </c>
      <c r="K214" t="s">
        <v>237</v>
      </c>
      <c r="L214" s="11" t="str">
        <f>CONCATENATE(C214,D214,E214,F214,G214,H214,I214,J214,K214)</f>
        <v>&lt;tr&gt;&lt;td&gt;40159&lt;/td&gt;&lt;td&gt;CARLOS PELLEGRINI G1&lt;/td&gt;&lt;td&gt;T/C 3Y+&lt;/td&gt;&lt;td&gt;2400&lt;/td&gt;&lt;/tr&gt;</v>
      </c>
    </row>
    <row r="215" spans="1:12" ht="12.75">
      <c r="A215">
        <v>207</v>
      </c>
      <c r="B215" s="3" t="s">
        <v>6</v>
      </c>
      <c r="C215" t="s">
        <v>235</v>
      </c>
      <c r="D215" s="8">
        <v>40159</v>
      </c>
      <c r="E215" s="8" t="s">
        <v>236</v>
      </c>
      <c r="F215" s="3" t="s">
        <v>220</v>
      </c>
      <c r="G215" t="s">
        <v>236</v>
      </c>
      <c r="H215" s="3" t="s">
        <v>84</v>
      </c>
      <c r="I215" s="8" t="s">
        <v>236</v>
      </c>
      <c r="J215" s="3">
        <v>1000</v>
      </c>
      <c r="K215" t="s">
        <v>237</v>
      </c>
      <c r="L215" s="11" t="str">
        <f>CONCATENATE(C215,D215,E215,F215,G215,H215,I215,J215,K215)</f>
        <v>&lt;tr&gt;&lt;td&gt;40159&lt;/td&gt;&lt;td&gt;FELIX DE ALZAGA UNZUE G1&lt;/td&gt;&lt;td&gt;T/C 3Y+&lt;/td&gt;&lt;td&gt;1000&lt;/td&gt;&lt;/tr&gt;</v>
      </c>
    </row>
    <row r="216" spans="1:12" ht="12.75">
      <c r="A216">
        <v>208</v>
      </c>
      <c r="B216" s="3" t="s">
        <v>6</v>
      </c>
      <c r="C216" t="s">
        <v>235</v>
      </c>
      <c r="D216" s="8">
        <v>40159</v>
      </c>
      <c r="E216" s="8" t="s">
        <v>236</v>
      </c>
      <c r="F216" s="3" t="s">
        <v>221</v>
      </c>
      <c r="G216" t="s">
        <v>236</v>
      </c>
      <c r="H216" s="3" t="s">
        <v>84</v>
      </c>
      <c r="I216" s="8" t="s">
        <v>236</v>
      </c>
      <c r="J216" s="3">
        <v>1600</v>
      </c>
      <c r="K216" t="s">
        <v>237</v>
      </c>
      <c r="L216" s="11" t="str">
        <f>CONCATENATE(C216,D216,E216,F216,G216,H216,I216,J216,K216)</f>
        <v>&lt;tr&gt;&lt;td&gt;40159&lt;/td&gt;&lt;td&gt;JOAQUIN S. DE ANCHORENA G1&lt;/td&gt;&lt;td&gt;T/C 3Y+&lt;/td&gt;&lt;td&gt;1600&lt;/td&gt;&lt;/tr&gt;</v>
      </c>
    </row>
    <row r="217" spans="1:12" ht="12.75">
      <c r="A217">
        <v>212</v>
      </c>
      <c r="B217" s="3" t="s">
        <v>6</v>
      </c>
      <c r="C217" t="s">
        <v>235</v>
      </c>
      <c r="D217" s="8">
        <v>40165</v>
      </c>
      <c r="E217" s="8" t="s">
        <v>236</v>
      </c>
      <c r="F217" s="3" t="s">
        <v>225</v>
      </c>
      <c r="G217" t="s">
        <v>236</v>
      </c>
      <c r="H217" s="3" t="s">
        <v>83</v>
      </c>
      <c r="I217" s="8" t="s">
        <v>236</v>
      </c>
      <c r="J217" s="3">
        <v>1800</v>
      </c>
      <c r="K217" t="s">
        <v>237</v>
      </c>
      <c r="L217" s="11" t="str">
        <f>CONCATENATE(C217,D217,E217,F217,G217,H217,I217,J217,K217)</f>
        <v>&lt;tr&gt;&lt;td&gt;40165&lt;/td&gt;&lt;td&gt;TRESIETE (L)&lt;/td&gt;&lt;td&gt;T/C 4Y+&lt;/td&gt;&lt;td&gt;1800&lt;/td&gt;&lt;/tr&gt;</v>
      </c>
    </row>
    <row r="218" spans="1:12" ht="12.75">
      <c r="A218">
        <v>215</v>
      </c>
      <c r="B218" s="3" t="s">
        <v>6</v>
      </c>
      <c r="C218" t="s">
        <v>235</v>
      </c>
      <c r="D218" s="8">
        <v>40172</v>
      </c>
      <c r="E218" s="8" t="s">
        <v>236</v>
      </c>
      <c r="F218" s="3" t="s">
        <v>228</v>
      </c>
      <c r="G218" t="s">
        <v>236</v>
      </c>
      <c r="H218" s="3" t="s">
        <v>5</v>
      </c>
      <c r="I218" s="8" t="s">
        <v>236</v>
      </c>
      <c r="J218" s="3">
        <v>1000</v>
      </c>
      <c r="K218" t="s">
        <v>237</v>
      </c>
      <c r="L218" s="11" t="str">
        <f>CONCATENATE(C218,D218,E218,F218,G218,H218,I218,J218,K218)</f>
        <v>&lt;tr&gt;&lt;td&gt;40172&lt;/td&gt;&lt;td&gt;TOMAS LYON G2&lt;/td&gt;&lt;td&gt;Yeguas 3Y+&lt;/td&gt;&lt;td&gt;1000&lt;/td&gt;&lt;/tr&gt;</v>
      </c>
    </row>
    <row r="219" spans="1:12" ht="12.75">
      <c r="A219">
        <v>217</v>
      </c>
      <c r="B219" s="3" t="s">
        <v>6</v>
      </c>
      <c r="C219" t="s">
        <v>235</v>
      </c>
      <c r="D219" s="8">
        <v>40174</v>
      </c>
      <c r="E219" s="8" t="s">
        <v>236</v>
      </c>
      <c r="F219" s="3" t="s">
        <v>230</v>
      </c>
      <c r="G219" t="s">
        <v>236</v>
      </c>
      <c r="H219" s="3" t="s">
        <v>83</v>
      </c>
      <c r="I219" s="8" t="s">
        <v>236</v>
      </c>
      <c r="J219" s="3">
        <v>1400</v>
      </c>
      <c r="K219" t="s">
        <v>237</v>
      </c>
      <c r="L219" s="11" t="str">
        <f>CONCATENATE(C219,D219,E219,F219,G219,H219,I219,J219,K219)</f>
        <v>&lt;tr&gt;&lt;td&gt;40174&lt;/td&gt;&lt;td&gt;ORANGE (L)&lt;/td&gt;&lt;td&gt;T/C 4Y+&lt;/td&gt;&lt;td&gt;1400&lt;/td&gt;&lt;/tr&gt;</v>
      </c>
    </row>
    <row r="220" spans="2:3" ht="12.75">
      <c r="B220" s="3"/>
      <c r="C220" s="3"/>
    </row>
  </sheetData>
  <printOptions/>
  <pageMargins left="0.75" right="0.75" top="1" bottom="1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Martinez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Nicolas</cp:lastModifiedBy>
  <dcterms:created xsi:type="dcterms:W3CDTF">2009-05-27T03:41:46Z</dcterms:created>
  <dcterms:modified xsi:type="dcterms:W3CDTF">2009-06-03T05:02:05Z</dcterms:modified>
  <cp:category/>
  <cp:version/>
  <cp:contentType/>
  <cp:contentStatus/>
</cp:coreProperties>
</file>