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76" windowWidth="23256" windowHeight="5520" activeTab="0"/>
  </bookViews>
  <sheets>
    <sheet name="PAL SI LP" sheetId="1" r:id="rId1"/>
  </sheets>
  <definedNames/>
  <calcPr fullCalcOnLoad="1"/>
</workbook>
</file>

<file path=xl/sharedStrings.xml><?xml version="1.0" encoding="utf-8"?>
<sst xmlns="http://schemas.openxmlformats.org/spreadsheetml/2006/main" count="250" uniqueCount="127">
  <si>
    <t>Grupos  1</t>
  </si>
  <si>
    <t>Grupos  2</t>
  </si>
  <si>
    <t>No se corre 1ro de enero</t>
  </si>
  <si>
    <t>SAN  ISIDRO</t>
  </si>
  <si>
    <t xml:space="preserve">    LOLLAPALOOZA  27-28-29 / Marzo</t>
  </si>
  <si>
    <t>Filkestein</t>
  </si>
  <si>
    <t xml:space="preserve">    E N E R O</t>
  </si>
  <si>
    <t>FEBRERO</t>
  </si>
  <si>
    <t xml:space="preserve">    M A R Z O</t>
  </si>
  <si>
    <t xml:space="preserve">    A B R I L</t>
  </si>
  <si>
    <t>D</t>
  </si>
  <si>
    <t>L</t>
  </si>
  <si>
    <t>M</t>
  </si>
  <si>
    <t>J</t>
  </si>
  <si>
    <t>V</t>
  </si>
  <si>
    <t>S</t>
  </si>
  <si>
    <t>Apertura</t>
  </si>
  <si>
    <t xml:space="preserve"> M.de Hoz</t>
  </si>
  <si>
    <t>Otoño</t>
  </si>
  <si>
    <t>Honor/Lerena</t>
  </si>
  <si>
    <t>Dom</t>
  </si>
  <si>
    <t>Lu</t>
  </si>
  <si>
    <t>Ma</t>
  </si>
  <si>
    <t>Mi</t>
  </si>
  <si>
    <t>Ju</t>
  </si>
  <si>
    <t>Vi</t>
  </si>
  <si>
    <t>Sa</t>
  </si>
  <si>
    <t>Casares-Kemmis-3</t>
  </si>
  <si>
    <t>LATINO</t>
  </si>
  <si>
    <t>SI</t>
  </si>
  <si>
    <t>PAL</t>
  </si>
  <si>
    <t xml:space="preserve">  1 / Martinez de Hoz-1</t>
  </si>
  <si>
    <t>14 / Fernandez Guerrico-2 ( LONGINES CUP )</t>
  </si>
  <si>
    <t xml:space="preserve">No se corre </t>
  </si>
  <si>
    <r>
      <t>11 / Botafogo-3</t>
    </r>
    <r>
      <rPr>
        <sz val="10"/>
        <color indexed="12"/>
        <rFont val="Arial"/>
        <family val="2"/>
      </rPr>
      <t xml:space="preserve"> ( subio )</t>
    </r>
  </si>
  <si>
    <t>LP</t>
  </si>
  <si>
    <t xml:space="preserve">   1 / Shaw-2</t>
  </si>
  <si>
    <t>14  /  LATINO</t>
  </si>
  <si>
    <t xml:space="preserve"> 3 / Ramirez-2</t>
  </si>
  <si>
    <r>
      <t>15 / Bustillo-2</t>
    </r>
    <r>
      <rPr>
        <sz val="10"/>
        <color indexed="12"/>
        <rFont val="Arial"/>
        <family val="2"/>
      </rPr>
      <t xml:space="preserve"> ( subio )</t>
    </r>
  </si>
  <si>
    <t xml:space="preserve">15 / Gral Viamonte-3    </t>
  </si>
  <si>
    <t>21 / America-2</t>
  </si>
  <si>
    <t>11  /  Paseana - 2</t>
  </si>
  <si>
    <t xml:space="preserve">  11  / Olavarria-3</t>
  </si>
  <si>
    <t>Grupos</t>
  </si>
  <si>
    <t>25  / Porteño-3</t>
  </si>
  <si>
    <t xml:space="preserve">        M A Y O</t>
  </si>
  <si>
    <t>JUNIO</t>
  </si>
  <si>
    <t xml:space="preserve">   J U N I O</t>
  </si>
  <si>
    <t xml:space="preserve">   J U L I O</t>
  </si>
  <si>
    <t xml:space="preserve">  A G O S T O </t>
  </si>
  <si>
    <t>Republica</t>
  </si>
  <si>
    <t>Guineas</t>
  </si>
  <si>
    <t>Belgrano</t>
  </si>
  <si>
    <t>Correas</t>
  </si>
  <si>
    <t>Estrellas</t>
  </si>
  <si>
    <t>25deMayo</t>
  </si>
  <si>
    <t xml:space="preserve">Lunes Feriado son igual que los Sabados </t>
  </si>
  <si>
    <t xml:space="preserve">2 / Gral Las Heras -3  </t>
  </si>
  <si>
    <t xml:space="preserve">6 / FORLI-2 </t>
  </si>
  <si>
    <t>Feriados Palermo Lunes</t>
  </si>
  <si>
    <t xml:space="preserve">13 / Pippermint-2 </t>
  </si>
  <si>
    <t xml:space="preserve"> 11 / 9 de Julio-2</t>
  </si>
  <si>
    <t>1 / 1000 Guineas-1</t>
  </si>
  <si>
    <t xml:space="preserve">17 / Velocidad - 3 </t>
  </si>
  <si>
    <r>
      <t>13 / Omega-2</t>
    </r>
    <r>
      <rPr>
        <sz val="12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 subio )</t>
    </r>
  </si>
  <si>
    <t xml:space="preserve"> 1 / 2000Guineas-1</t>
  </si>
  <si>
    <t>25 / 25 de Mayo-1</t>
  </si>
  <si>
    <t xml:space="preserve">25  / Balsa -3 </t>
  </si>
  <si>
    <t xml:space="preserve">9 / Pueyrredon-3 </t>
  </si>
  <si>
    <t>9  / Ocurrencia - 3</t>
  </si>
  <si>
    <t>25 / Potrancas-1</t>
  </si>
  <si>
    <t>25 / Gran Criterium - 1</t>
  </si>
  <si>
    <t xml:space="preserve"> 29 / La Mission-2</t>
  </si>
  <si>
    <t xml:space="preserve">30 / Particula-2 </t>
  </si>
  <si>
    <t xml:space="preserve">   SEPTIEMBRE</t>
  </si>
  <si>
    <t xml:space="preserve">   OCTUBRE </t>
  </si>
  <si>
    <t xml:space="preserve">  NOVIEMBRE</t>
  </si>
  <si>
    <t xml:space="preserve">   DICIEMBRE</t>
  </si>
  <si>
    <t>Feriados San Isidro</t>
  </si>
  <si>
    <t>Pollas</t>
  </si>
  <si>
    <t>Selección</t>
  </si>
  <si>
    <t>Acebal</t>
  </si>
  <si>
    <t>Copa de</t>
  </si>
  <si>
    <t>Jockey Club</t>
  </si>
  <si>
    <t>Nacional</t>
  </si>
  <si>
    <t>Plata</t>
  </si>
  <si>
    <t>Pellegrini</t>
  </si>
  <si>
    <t>Dardo Rocha</t>
  </si>
  <si>
    <t>Ayacucho-3</t>
  </si>
  <si>
    <t>C.de Oro</t>
  </si>
  <si>
    <t xml:space="preserve">  6/ Condesa- 3</t>
  </si>
  <si>
    <t>10 / Jockey Club-1</t>
  </si>
  <si>
    <t>7 / Prov de BsAs-3</t>
  </si>
  <si>
    <t xml:space="preserve"> 8 / Copa de Plata-1</t>
  </si>
  <si>
    <t>12 / Ecuador-2</t>
  </si>
  <si>
    <t xml:space="preserve"> 12 / Sibila-2</t>
  </si>
  <si>
    <t>10 / San Isidro-1</t>
  </si>
  <si>
    <t>10 / Suipacha-1</t>
  </si>
  <si>
    <t>7 / Acebal - 1</t>
  </si>
  <si>
    <t>12 / Carlos Pellegrini - 1</t>
  </si>
  <si>
    <t>12 / Ensayo-3</t>
  </si>
  <si>
    <t xml:space="preserve"> 15 / Carlos P. Rodriguez-2</t>
  </si>
  <si>
    <t>12 / Anchorena -1</t>
  </si>
  <si>
    <t>18 / Chapar - 3</t>
  </si>
  <si>
    <t>18 / Cyllene-2</t>
  </si>
  <si>
    <t xml:space="preserve"> 31 / Copa de Oro-1</t>
  </si>
  <si>
    <t>12 / Alzaga Unzue -1</t>
  </si>
  <si>
    <t xml:space="preserve"> 26  / Progreso - 3</t>
  </si>
  <si>
    <r>
      <t xml:space="preserve"> 26 / Fed.der Alvear - 2</t>
    </r>
    <r>
      <rPr>
        <sz val="10"/>
        <color indexed="14"/>
        <rFont val="Arial"/>
        <family val="2"/>
      </rPr>
      <t xml:space="preserve"> ( subio )</t>
    </r>
  </si>
  <si>
    <t>27 / INVASOR-3</t>
  </si>
  <si>
    <t>3 / Chevallier-2</t>
  </si>
  <si>
    <t>Todos los Sabados de Enero Febrero Marzo Abril</t>
  </si>
  <si>
    <t>9 de mayo</t>
  </si>
  <si>
    <t>19 y 26 Septiembre</t>
  </si>
  <si>
    <t>Todos los Sabados de Octubre</t>
  </si>
  <si>
    <t>14 y 28 Noviembre</t>
  </si>
  <si>
    <t>Todos los Sabados de Diciembre</t>
  </si>
  <si>
    <t>Azul</t>
  </si>
  <si>
    <t>RECITALES PALERMO</t>
  </si>
  <si>
    <t>Si LP toma Viernes , los debe cambiar por Jueves o Domingos</t>
  </si>
  <si>
    <t xml:space="preserve">Palermo : </t>
  </si>
  <si>
    <t>San Isidro :</t>
  </si>
  <si>
    <t>SIMULCASTING  - Francia 2020</t>
  </si>
  <si>
    <t xml:space="preserve">17 / S.Lawrie-3 </t>
  </si>
  <si>
    <t>25 / Los Haras-2</t>
  </si>
  <si>
    <t>10 / Southern Halo-3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</si>
</sst>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\-mmm\-yy;@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57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49"/>
      <name val="Arial"/>
      <family val="2"/>
    </font>
    <font>
      <b/>
      <sz val="12"/>
      <color indexed="14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4"/>
      <name val="Arial"/>
      <family val="2"/>
    </font>
    <font>
      <b/>
      <sz val="10"/>
      <color indexed="17"/>
      <name val="Arial"/>
      <family val="2"/>
    </font>
    <font>
      <sz val="12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49"/>
      <name val="Arial"/>
      <family val="2"/>
    </font>
    <font>
      <sz val="10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sz val="14"/>
      <color indexed="14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57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b/>
      <u val="single"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0000FF"/>
      <name val="Arial"/>
      <family val="2"/>
    </font>
    <font>
      <sz val="11"/>
      <color theme="1"/>
      <name val="Arial"/>
      <family val="2"/>
    </font>
    <font>
      <b/>
      <sz val="8"/>
      <color theme="9" tint="-0.4999699890613556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Arial"/>
      <family val="2"/>
    </font>
    <font>
      <b/>
      <sz val="10"/>
      <color rgb="FFFF33CC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1" fillId="29" borderId="1" applyNumberFormat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0" fillId="0" borderId="8" applyNumberFormat="0" applyFill="0" applyAlignment="0" applyProtection="0"/>
    <xf numFmtId="0" fontId="90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91" fillId="34" borderId="0" xfId="0" applyFont="1" applyFill="1" applyAlignment="1">
      <alignment vertical="center"/>
    </xf>
    <xf numFmtId="0" fontId="9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92" fillId="34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38" borderId="12" xfId="0" applyFont="1" applyFill="1" applyBorder="1" applyAlignment="1">
      <alignment horizontal="center" vertical="center"/>
    </xf>
    <xf numFmtId="0" fontId="93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4" fillId="37" borderId="13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95" fillId="34" borderId="0" xfId="0" applyFont="1" applyFill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96" fillId="34" borderId="0" xfId="0" applyFont="1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94" fillId="34" borderId="13" xfId="0" applyFont="1" applyFill="1" applyBorder="1" applyAlignment="1">
      <alignment horizontal="center" vertical="center"/>
    </xf>
    <xf numFmtId="0" fontId="91" fillId="34" borderId="13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91" fillId="37" borderId="15" xfId="0" applyFont="1" applyFill="1" applyBorder="1" applyAlignment="1">
      <alignment horizontal="center" vertical="center"/>
    </xf>
    <xf numFmtId="0" fontId="19" fillId="38" borderId="0" xfId="0" applyFont="1" applyFill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1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40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99" fillId="0" borderId="0" xfId="0" applyFont="1" applyAlignment="1">
      <alignment vertical="center"/>
    </xf>
    <xf numFmtId="0" fontId="100" fillId="0" borderId="13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0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04" fillId="34" borderId="0" xfId="0" applyFont="1" applyFill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05" fillId="34" borderId="0" xfId="0" applyFont="1" applyFill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0" fontId="90" fillId="41" borderId="0" xfId="0" applyFont="1" applyFill="1" applyAlignment="1">
      <alignment horizontal="left" vertical="center"/>
    </xf>
    <xf numFmtId="0" fontId="90" fillId="41" borderId="0" xfId="0" applyFont="1" applyFill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106" fillId="33" borderId="0" xfId="0" applyFont="1" applyFill="1" applyAlignment="1">
      <alignment vertical="center"/>
    </xf>
    <xf numFmtId="0" fontId="27" fillId="38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9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16" fontId="0" fillId="0" borderId="22" xfId="0" applyNumberFormat="1" applyBorder="1" applyAlignment="1">
      <alignment vertical="center"/>
    </xf>
    <xf numFmtId="0" fontId="107" fillId="34" borderId="0" xfId="0" applyFont="1" applyFill="1" applyAlignment="1">
      <alignment horizontal="center" vertical="center"/>
    </xf>
    <xf numFmtId="0" fontId="107" fillId="42" borderId="0" xfId="0" applyFont="1" applyFill="1" applyAlignment="1">
      <alignment horizontal="center" vertical="center"/>
    </xf>
    <xf numFmtId="0" fontId="0" fillId="0" borderId="23" xfId="0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90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91" fillId="34" borderId="25" xfId="0" applyFont="1" applyFill="1" applyBorder="1" applyAlignment="1">
      <alignment horizontal="center" vertical="center"/>
    </xf>
    <xf numFmtId="0" fontId="91" fillId="42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92" fillId="34" borderId="0" xfId="0" applyFont="1" applyFill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38" borderId="29" xfId="0" applyFont="1" applyFill="1" applyBorder="1" applyAlignment="1">
      <alignment horizontal="center" vertical="center"/>
    </xf>
    <xf numFmtId="0" fontId="108" fillId="33" borderId="0" xfId="0" applyFont="1" applyFill="1" applyAlignment="1">
      <alignment horizontal="left" vertical="center"/>
    </xf>
    <xf numFmtId="0" fontId="109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98" fillId="34" borderId="0" xfId="0" applyFont="1" applyFill="1" applyAlignment="1">
      <alignment horizontal="left" vertical="center"/>
    </xf>
    <xf numFmtId="0" fontId="1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92" fillId="0" borderId="0" xfId="0" applyFont="1" applyAlignment="1">
      <alignment horizontal="left" vertical="center"/>
    </xf>
    <xf numFmtId="0" fontId="36" fillId="37" borderId="12" xfId="0" applyFont="1" applyFill="1" applyBorder="1" applyAlignment="1">
      <alignment horizontal="center" vertical="center"/>
    </xf>
    <xf numFmtId="0" fontId="98" fillId="37" borderId="0" xfId="0" applyFont="1" applyFill="1" applyAlignment="1">
      <alignment horizontal="left" vertical="center"/>
    </xf>
    <xf numFmtId="0" fontId="0" fillId="37" borderId="0" xfId="0" applyFill="1" applyAlignment="1">
      <alignment horizontal="center" vertical="center"/>
    </xf>
    <xf numFmtId="16" fontId="92" fillId="0" borderId="0" xfId="0" applyNumberFormat="1" applyFont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" fillId="43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8" fillId="43" borderId="30" xfId="0" applyFont="1" applyFill="1" applyBorder="1" applyAlignment="1">
      <alignment horizontal="center" vertical="center"/>
    </xf>
    <xf numFmtId="0" fontId="112" fillId="34" borderId="13" xfId="0" applyFont="1" applyFill="1" applyBorder="1" applyAlignment="1">
      <alignment horizontal="center" vertical="center"/>
    </xf>
    <xf numFmtId="0" fontId="112" fillId="37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93" fillId="0" borderId="0" xfId="0" applyFont="1" applyAlignment="1">
      <alignment horizontal="right" vertical="center"/>
    </xf>
    <xf numFmtId="0" fontId="92" fillId="34" borderId="0" xfId="0" applyFont="1" applyFill="1" applyAlignment="1">
      <alignment vertical="center"/>
    </xf>
    <xf numFmtId="16" fontId="0" fillId="34" borderId="0" xfId="0" applyNumberFormat="1" applyFill="1" applyAlignment="1">
      <alignment vertical="center"/>
    </xf>
    <xf numFmtId="0" fontId="113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16" fontId="98" fillId="0" borderId="0" xfId="0" applyNumberFormat="1" applyFont="1" applyAlignment="1">
      <alignment vertical="center"/>
    </xf>
    <xf numFmtId="0" fontId="92" fillId="42" borderId="30" xfId="0" applyFont="1" applyFill="1" applyBorder="1" applyAlignment="1">
      <alignment horizontal="center" vertical="center"/>
    </xf>
    <xf numFmtId="0" fontId="92" fillId="42" borderId="31" xfId="0" applyFont="1" applyFill="1" applyBorder="1" applyAlignment="1">
      <alignment horizontal="center" vertical="center"/>
    </xf>
    <xf numFmtId="0" fontId="92" fillId="42" borderId="28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72" fontId="8" fillId="34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tabSelected="1" zoomScale="59" zoomScaleNormal="59" zoomScalePageLayoutView="0" workbookViewId="0" topLeftCell="A1">
      <selection activeCell="L40" sqref="L40"/>
    </sheetView>
  </sheetViews>
  <sheetFormatPr defaultColWidth="11.421875" defaultRowHeight="15"/>
  <cols>
    <col min="1" max="1" width="8.7109375" style="1" customWidth="1"/>
    <col min="2" max="2" width="5.421875" style="1" customWidth="1"/>
    <col min="3" max="7" width="5.00390625" style="1" customWidth="1"/>
    <col min="8" max="8" width="5.57421875" style="1" customWidth="1"/>
    <col min="9" max="9" width="6.421875" style="1" customWidth="1"/>
    <col min="10" max="10" width="5.57421875" style="1" customWidth="1"/>
    <col min="11" max="16" width="5.00390625" style="1" customWidth="1"/>
    <col min="17" max="17" width="5.421875" style="1" customWidth="1"/>
    <col min="18" max="18" width="5.00390625" style="1" customWidth="1"/>
    <col min="19" max="19" width="4.8515625" style="1" customWidth="1"/>
    <col min="20" max="20" width="3.8515625" style="1" customWidth="1"/>
    <col min="21" max="26" width="5.00390625" style="1" customWidth="1"/>
    <col min="27" max="27" width="6.28125" style="1" customWidth="1"/>
    <col min="28" max="28" width="4.57421875" style="1" customWidth="1"/>
    <col min="29" max="29" width="4.421875" style="1" customWidth="1"/>
    <col min="30" max="30" width="5.140625" style="1" customWidth="1"/>
    <col min="31" max="36" width="5.00390625" style="1" customWidth="1"/>
    <col min="37" max="37" width="6.140625" style="1" customWidth="1"/>
    <col min="38" max="38" width="4.140625" style="1" customWidth="1"/>
    <col min="39" max="39" width="4.00390625" style="1" customWidth="1"/>
    <col min="40" max="40" width="4.140625" style="1" customWidth="1"/>
    <col min="41" max="41" width="7.28125" style="12" customWidth="1"/>
    <col min="42" max="42" width="8.28125" style="1" customWidth="1"/>
    <col min="43" max="43" width="7.28125" style="1" customWidth="1"/>
    <col min="44" max="44" width="8.28125" style="1" customWidth="1"/>
    <col min="45" max="45" width="8.140625" style="1" customWidth="1"/>
    <col min="46" max="46" width="8.421875" style="1" customWidth="1"/>
    <col min="47" max="47" width="7.28125" style="1" customWidth="1"/>
    <col min="48" max="48" width="8.421875" style="1" customWidth="1"/>
    <col min="49" max="16384" width="11.421875" style="1" customWidth="1"/>
  </cols>
  <sheetData>
    <row r="1" spans="6:41" ht="21.75" thickBot="1" thickTop="1">
      <c r="F1" s="175">
        <v>2020</v>
      </c>
      <c r="G1" s="176"/>
      <c r="H1" s="176"/>
      <c r="I1" s="176"/>
      <c r="J1" s="177"/>
      <c r="L1" s="2" t="s">
        <v>0</v>
      </c>
      <c r="M1" s="3"/>
      <c r="N1" s="4"/>
      <c r="R1" s="178" t="s">
        <v>1</v>
      </c>
      <c r="S1" s="179"/>
      <c r="T1" s="180"/>
      <c r="AN1" s="5"/>
      <c r="AO1" s="6"/>
    </row>
    <row r="2" spans="2:37" ht="18">
      <c r="B2" s="7" t="s">
        <v>2</v>
      </c>
      <c r="G2" s="8" t="s">
        <v>3</v>
      </c>
      <c r="H2" s="8"/>
      <c r="I2" s="8"/>
      <c r="U2" s="9" t="s">
        <v>4</v>
      </c>
      <c r="V2" s="10"/>
      <c r="W2" s="10"/>
      <c r="X2" s="10"/>
      <c r="Y2" s="10"/>
      <c r="Z2" s="10"/>
      <c r="AA2" s="10"/>
      <c r="AB2" s="10"/>
      <c r="AC2" s="10"/>
      <c r="AD2" s="10"/>
      <c r="AE2" s="181">
        <v>43939</v>
      </c>
      <c r="AF2" s="181"/>
      <c r="AG2" s="181"/>
      <c r="AH2" s="11" t="s">
        <v>5</v>
      </c>
      <c r="AI2" s="10"/>
      <c r="AJ2" s="10"/>
      <c r="AK2" s="10"/>
    </row>
    <row r="3" spans="1:45" ht="28.5" customHeight="1">
      <c r="A3" s="13"/>
      <c r="B3" s="172" t="s">
        <v>6</v>
      </c>
      <c r="C3" s="173"/>
      <c r="D3" s="173"/>
      <c r="E3" s="173"/>
      <c r="F3" s="173"/>
      <c r="G3" s="173"/>
      <c r="H3" s="174"/>
      <c r="K3" s="172" t="s">
        <v>7</v>
      </c>
      <c r="L3" s="173"/>
      <c r="M3" s="173" t="s">
        <v>7</v>
      </c>
      <c r="N3" s="173"/>
      <c r="O3" s="173"/>
      <c r="P3" s="173"/>
      <c r="Q3" s="174"/>
      <c r="U3" s="172" t="s">
        <v>8</v>
      </c>
      <c r="V3" s="173"/>
      <c r="W3" s="173"/>
      <c r="X3" s="173"/>
      <c r="Y3" s="173"/>
      <c r="Z3" s="173"/>
      <c r="AA3" s="174"/>
      <c r="AE3" s="172" t="s">
        <v>9</v>
      </c>
      <c r="AF3" s="173"/>
      <c r="AG3" s="173"/>
      <c r="AH3" s="173"/>
      <c r="AI3" s="173"/>
      <c r="AJ3" s="173"/>
      <c r="AK3" s="174"/>
      <c r="AM3" s="13"/>
      <c r="AO3" s="164" t="s">
        <v>119</v>
      </c>
      <c r="AP3" s="10"/>
      <c r="AQ3" s="10"/>
      <c r="AR3" s="165">
        <v>43518</v>
      </c>
      <c r="AS3" s="165">
        <v>43519</v>
      </c>
    </row>
    <row r="4" spans="2:37" ht="15" thickBot="1">
      <c r="B4" s="14" t="s">
        <v>10</v>
      </c>
      <c r="C4" s="14" t="s">
        <v>11</v>
      </c>
      <c r="D4" s="14" t="s">
        <v>12</v>
      </c>
      <c r="E4" s="14" t="s">
        <v>12</v>
      </c>
      <c r="F4" s="14" t="s">
        <v>13</v>
      </c>
      <c r="G4" s="14" t="s">
        <v>14</v>
      </c>
      <c r="H4" s="15" t="s">
        <v>15</v>
      </c>
      <c r="K4" s="14" t="s">
        <v>10</v>
      </c>
      <c r="L4" s="14" t="s">
        <v>11</v>
      </c>
      <c r="M4" s="14" t="s">
        <v>12</v>
      </c>
      <c r="N4" s="14" t="s">
        <v>12</v>
      </c>
      <c r="O4" s="14" t="s">
        <v>13</v>
      </c>
      <c r="P4" s="14" t="s">
        <v>14</v>
      </c>
      <c r="Q4" s="14" t="s">
        <v>15</v>
      </c>
      <c r="U4" s="14" t="s">
        <v>10</v>
      </c>
      <c r="V4" s="14" t="s">
        <v>11</v>
      </c>
      <c r="W4" s="14" t="s">
        <v>12</v>
      </c>
      <c r="X4" s="14" t="s">
        <v>12</v>
      </c>
      <c r="Y4" s="14" t="s">
        <v>13</v>
      </c>
      <c r="Z4" s="14" t="s">
        <v>14</v>
      </c>
      <c r="AA4" s="14" t="s">
        <v>15</v>
      </c>
      <c r="AC4" s="16"/>
      <c r="AD4" s="16"/>
      <c r="AE4" s="14" t="s">
        <v>10</v>
      </c>
      <c r="AF4" s="14" t="s">
        <v>11</v>
      </c>
      <c r="AG4" s="14" t="s">
        <v>12</v>
      </c>
      <c r="AH4" s="14" t="s">
        <v>12</v>
      </c>
      <c r="AI4" s="14" t="s">
        <v>13</v>
      </c>
      <c r="AJ4" s="14" t="s">
        <v>14</v>
      </c>
      <c r="AK4" s="17" t="s">
        <v>15</v>
      </c>
    </row>
    <row r="5" spans="2:47" ht="24" thickBot="1" thickTop="1">
      <c r="B5" s="18"/>
      <c r="C5" s="18"/>
      <c r="D5" s="18"/>
      <c r="E5" s="19">
        <v>1</v>
      </c>
      <c r="F5" s="20">
        <v>2</v>
      </c>
      <c r="G5" s="21">
        <v>3</v>
      </c>
      <c r="H5" s="20">
        <v>4</v>
      </c>
      <c r="I5" s="23" t="s">
        <v>16</v>
      </c>
      <c r="J5" s="18"/>
      <c r="K5" s="18"/>
      <c r="L5" s="18"/>
      <c r="M5" s="24"/>
      <c r="N5" s="24"/>
      <c r="O5" s="25"/>
      <c r="P5" s="26"/>
      <c r="Q5" s="27">
        <v>1</v>
      </c>
      <c r="R5" s="28" t="s">
        <v>17</v>
      </c>
      <c r="S5" s="29"/>
      <c r="T5" s="18"/>
      <c r="U5" s="21">
        <v>1</v>
      </c>
      <c r="V5" s="30">
        <v>2</v>
      </c>
      <c r="W5" s="20">
        <v>3</v>
      </c>
      <c r="X5" s="21">
        <v>4</v>
      </c>
      <c r="Y5" s="20">
        <v>5</v>
      </c>
      <c r="Z5" s="21">
        <v>6</v>
      </c>
      <c r="AA5" s="31">
        <v>7</v>
      </c>
      <c r="AB5" s="23" t="s">
        <v>18</v>
      </c>
      <c r="AC5" s="18"/>
      <c r="AD5" s="32"/>
      <c r="AE5" s="163" t="s">
        <v>118</v>
      </c>
      <c r="AF5" s="18"/>
      <c r="AG5" s="18"/>
      <c r="AH5" s="21">
        <v>1</v>
      </c>
      <c r="AI5" s="33">
        <v>2</v>
      </c>
      <c r="AJ5" s="34">
        <v>3</v>
      </c>
      <c r="AK5" s="31">
        <v>4</v>
      </c>
      <c r="AL5" s="35" t="s">
        <v>19</v>
      </c>
      <c r="AM5" s="10"/>
      <c r="AN5" s="10"/>
      <c r="AO5" s="36" t="s">
        <v>20</v>
      </c>
      <c r="AP5" s="37" t="s">
        <v>21</v>
      </c>
      <c r="AQ5" s="37" t="s">
        <v>22</v>
      </c>
      <c r="AR5" s="37" t="s">
        <v>23</v>
      </c>
      <c r="AS5" s="37" t="s">
        <v>24</v>
      </c>
      <c r="AT5" s="37" t="s">
        <v>25</v>
      </c>
      <c r="AU5" s="37" t="s">
        <v>26</v>
      </c>
    </row>
    <row r="6" spans="2:48" ht="24" thickBot="1" thickTop="1">
      <c r="B6" s="30">
        <v>5</v>
      </c>
      <c r="C6" s="30">
        <v>6</v>
      </c>
      <c r="D6" s="20">
        <v>7</v>
      </c>
      <c r="E6" s="38">
        <v>8</v>
      </c>
      <c r="F6" s="20">
        <v>9</v>
      </c>
      <c r="G6" s="30">
        <v>10</v>
      </c>
      <c r="H6" s="39">
        <v>11</v>
      </c>
      <c r="I6" s="18"/>
      <c r="J6" s="18"/>
      <c r="K6" s="20">
        <v>2</v>
      </c>
      <c r="L6" s="30">
        <v>3</v>
      </c>
      <c r="M6" s="20">
        <v>4</v>
      </c>
      <c r="N6" s="38">
        <v>5</v>
      </c>
      <c r="O6" s="20">
        <v>6</v>
      </c>
      <c r="P6" s="21">
        <v>7</v>
      </c>
      <c r="Q6" s="22">
        <v>8</v>
      </c>
      <c r="R6" s="40" t="s">
        <v>27</v>
      </c>
      <c r="S6" s="41"/>
      <c r="T6" s="18"/>
      <c r="U6" s="21">
        <v>8</v>
      </c>
      <c r="V6" s="30">
        <v>9</v>
      </c>
      <c r="W6" s="20">
        <v>10</v>
      </c>
      <c r="X6" s="21">
        <v>11</v>
      </c>
      <c r="Y6" s="20">
        <v>12</v>
      </c>
      <c r="Z6" s="30">
        <v>13</v>
      </c>
      <c r="AA6" s="27">
        <v>14</v>
      </c>
      <c r="AB6" s="42" t="s">
        <v>28</v>
      </c>
      <c r="AC6" s="43"/>
      <c r="AD6" s="18"/>
      <c r="AE6" s="38">
        <v>5</v>
      </c>
      <c r="AF6" s="30">
        <v>6</v>
      </c>
      <c r="AG6" s="20">
        <v>7</v>
      </c>
      <c r="AH6" s="21">
        <v>8</v>
      </c>
      <c r="AI6" s="33">
        <v>9</v>
      </c>
      <c r="AJ6" s="44">
        <v>10</v>
      </c>
      <c r="AK6" s="34">
        <v>11</v>
      </c>
      <c r="AO6" s="158">
        <v>17</v>
      </c>
      <c r="AP6" s="158">
        <v>1</v>
      </c>
      <c r="AQ6" s="157">
        <v>2</v>
      </c>
      <c r="AR6" s="158">
        <v>51</v>
      </c>
      <c r="AS6" s="158"/>
      <c r="AT6" s="158">
        <v>21</v>
      </c>
      <c r="AU6" s="159">
        <v>27</v>
      </c>
      <c r="AV6" s="157">
        <f>SUM(AO6:AU6)</f>
        <v>119</v>
      </c>
    </row>
    <row r="7" spans="2:48" ht="21.75" thickBot="1" thickTop="1">
      <c r="B7" s="30">
        <v>12</v>
      </c>
      <c r="C7" s="30">
        <v>13</v>
      </c>
      <c r="D7" s="20">
        <v>14</v>
      </c>
      <c r="E7" s="21">
        <v>15</v>
      </c>
      <c r="F7" s="20">
        <v>16</v>
      </c>
      <c r="G7" s="30">
        <v>17</v>
      </c>
      <c r="H7" s="39">
        <v>18</v>
      </c>
      <c r="I7" s="18"/>
      <c r="J7" s="18"/>
      <c r="K7" s="21">
        <v>9</v>
      </c>
      <c r="L7" s="30">
        <v>10</v>
      </c>
      <c r="M7" s="20">
        <v>11</v>
      </c>
      <c r="N7" s="21">
        <v>12</v>
      </c>
      <c r="O7" s="20">
        <v>13</v>
      </c>
      <c r="P7" s="30">
        <v>14</v>
      </c>
      <c r="Q7" s="34">
        <v>15</v>
      </c>
      <c r="R7" s="18"/>
      <c r="S7" s="18"/>
      <c r="T7" s="163" t="s">
        <v>118</v>
      </c>
      <c r="U7" s="30">
        <v>15</v>
      </c>
      <c r="V7" s="30">
        <v>16</v>
      </c>
      <c r="W7" s="20">
        <v>17</v>
      </c>
      <c r="X7" s="21">
        <v>18</v>
      </c>
      <c r="Y7" s="20">
        <v>19</v>
      </c>
      <c r="Z7" s="30">
        <v>20</v>
      </c>
      <c r="AA7" s="34">
        <v>21</v>
      </c>
      <c r="AB7" s="18"/>
      <c r="AC7" s="18"/>
      <c r="AD7" s="18"/>
      <c r="AE7" s="20">
        <v>12</v>
      </c>
      <c r="AF7" s="30">
        <v>13</v>
      </c>
      <c r="AG7" s="20">
        <v>14</v>
      </c>
      <c r="AH7" s="21">
        <v>15</v>
      </c>
      <c r="AI7" s="20">
        <v>16</v>
      </c>
      <c r="AJ7" s="21">
        <v>17</v>
      </c>
      <c r="AK7" s="22">
        <v>18</v>
      </c>
      <c r="AO7" s="45">
        <v>12</v>
      </c>
      <c r="AP7" s="160">
        <v>51</v>
      </c>
      <c r="AQ7" s="160">
        <v>1</v>
      </c>
      <c r="AR7" s="160"/>
      <c r="AS7" s="160">
        <v>8</v>
      </c>
      <c r="AT7" s="160">
        <v>23</v>
      </c>
      <c r="AU7" s="160">
        <v>24</v>
      </c>
      <c r="AV7" s="45">
        <f>SUM(AO7:AU7)</f>
        <v>119</v>
      </c>
    </row>
    <row r="8" spans="1:48" ht="18" thickTop="1">
      <c r="A8" s="163" t="s">
        <v>118</v>
      </c>
      <c r="B8" s="20">
        <v>19</v>
      </c>
      <c r="C8" s="30">
        <v>20</v>
      </c>
      <c r="D8" s="20">
        <v>21</v>
      </c>
      <c r="E8" s="21">
        <v>22</v>
      </c>
      <c r="F8" s="20">
        <v>23</v>
      </c>
      <c r="G8" s="21">
        <v>24</v>
      </c>
      <c r="H8" s="22">
        <v>25</v>
      </c>
      <c r="I8" s="18"/>
      <c r="J8" s="163" t="s">
        <v>118</v>
      </c>
      <c r="K8" s="20">
        <v>16</v>
      </c>
      <c r="L8" s="30">
        <v>17</v>
      </c>
      <c r="M8" s="20">
        <v>18</v>
      </c>
      <c r="N8" s="21">
        <v>19</v>
      </c>
      <c r="O8" s="20">
        <v>20</v>
      </c>
      <c r="P8" s="22">
        <v>21</v>
      </c>
      <c r="Q8" s="21">
        <v>22</v>
      </c>
      <c r="R8" s="18"/>
      <c r="S8" s="18"/>
      <c r="T8" s="18"/>
      <c r="U8" s="21">
        <v>22</v>
      </c>
      <c r="V8" s="30">
        <v>23</v>
      </c>
      <c r="W8" s="21">
        <v>24</v>
      </c>
      <c r="X8" s="20">
        <v>25</v>
      </c>
      <c r="Y8" s="30">
        <v>26</v>
      </c>
      <c r="Z8" s="20">
        <v>27</v>
      </c>
      <c r="AA8" s="30">
        <v>28</v>
      </c>
      <c r="AB8" s="48" t="s">
        <v>29</v>
      </c>
      <c r="AC8" s="48">
        <v>10</v>
      </c>
      <c r="AD8" s="18"/>
      <c r="AE8" s="20">
        <v>19</v>
      </c>
      <c r="AF8" s="30">
        <v>20</v>
      </c>
      <c r="AG8" s="30">
        <v>21</v>
      </c>
      <c r="AH8" s="21">
        <v>22</v>
      </c>
      <c r="AI8" s="20">
        <v>23</v>
      </c>
      <c r="AJ8" s="30">
        <v>24</v>
      </c>
      <c r="AK8" s="46">
        <v>25</v>
      </c>
      <c r="AO8" s="161">
        <v>23</v>
      </c>
      <c r="AP8" s="161"/>
      <c r="AQ8" s="161">
        <v>49</v>
      </c>
      <c r="AR8" s="161">
        <v>1</v>
      </c>
      <c r="AS8" s="161">
        <v>43</v>
      </c>
      <c r="AT8" s="161">
        <v>7</v>
      </c>
      <c r="AU8" s="161">
        <v>1</v>
      </c>
      <c r="AV8" s="47">
        <f>SUM(AO8:AU8)</f>
        <v>124</v>
      </c>
    </row>
    <row r="9" spans="2:48" ht="18.75" customHeight="1">
      <c r="B9" s="21">
        <v>26</v>
      </c>
      <c r="C9" s="30">
        <v>27</v>
      </c>
      <c r="D9" s="20">
        <v>28</v>
      </c>
      <c r="E9" s="21">
        <v>29</v>
      </c>
      <c r="F9" s="20">
        <v>30</v>
      </c>
      <c r="G9" s="30">
        <v>31</v>
      </c>
      <c r="H9" s="48" t="s">
        <v>29</v>
      </c>
      <c r="I9" s="48">
        <v>9</v>
      </c>
      <c r="J9" s="18"/>
      <c r="K9" s="20">
        <v>23</v>
      </c>
      <c r="L9" s="44">
        <v>24</v>
      </c>
      <c r="M9" s="20">
        <v>25</v>
      </c>
      <c r="N9" s="21">
        <v>26</v>
      </c>
      <c r="O9" s="30">
        <v>27</v>
      </c>
      <c r="P9" s="21">
        <v>28</v>
      </c>
      <c r="Q9" s="30">
        <v>29</v>
      </c>
      <c r="R9" s="48" t="s">
        <v>29</v>
      </c>
      <c r="S9" s="48">
        <v>10</v>
      </c>
      <c r="T9" s="18"/>
      <c r="U9" s="20">
        <v>29</v>
      </c>
      <c r="V9" s="30">
        <v>30</v>
      </c>
      <c r="W9" s="20">
        <v>31</v>
      </c>
      <c r="X9" s="18"/>
      <c r="Y9" s="18"/>
      <c r="Z9" s="18"/>
      <c r="AB9" s="51" t="s">
        <v>30</v>
      </c>
      <c r="AC9" s="51">
        <v>11</v>
      </c>
      <c r="AD9" s="18"/>
      <c r="AE9" s="30">
        <v>26</v>
      </c>
      <c r="AF9" s="30">
        <v>27</v>
      </c>
      <c r="AG9" s="20">
        <v>28</v>
      </c>
      <c r="AH9" s="21">
        <v>29</v>
      </c>
      <c r="AI9" s="20">
        <v>30</v>
      </c>
      <c r="AK9" s="48" t="s">
        <v>29</v>
      </c>
      <c r="AL9" s="48">
        <v>10</v>
      </c>
      <c r="AO9" s="49">
        <f>SUM(AO6:AO8)</f>
        <v>52</v>
      </c>
      <c r="AP9" s="49">
        <f aca="true" t="shared" si="0" ref="AP9:AU9">SUM(AP6:AP8)</f>
        <v>52</v>
      </c>
      <c r="AQ9" s="49">
        <f t="shared" si="0"/>
        <v>52</v>
      </c>
      <c r="AR9" s="49">
        <f t="shared" si="0"/>
        <v>52</v>
      </c>
      <c r="AS9" s="49">
        <f t="shared" si="0"/>
        <v>51</v>
      </c>
      <c r="AT9" s="49">
        <f t="shared" si="0"/>
        <v>51</v>
      </c>
      <c r="AU9" s="49">
        <f t="shared" si="0"/>
        <v>52</v>
      </c>
      <c r="AV9" s="50"/>
    </row>
    <row r="10" spans="8:48" ht="18" thickBot="1">
      <c r="H10" s="51" t="s">
        <v>30</v>
      </c>
      <c r="I10" s="51">
        <v>10</v>
      </c>
      <c r="K10" s="52" t="s">
        <v>31</v>
      </c>
      <c r="R10" s="51" t="s">
        <v>30</v>
      </c>
      <c r="S10" s="51">
        <v>9</v>
      </c>
      <c r="AB10" s="61" t="s">
        <v>35</v>
      </c>
      <c r="AC10" s="61">
        <v>10</v>
      </c>
      <c r="AF10" s="54"/>
      <c r="AG10" s="54"/>
      <c r="AK10" s="51" t="s">
        <v>30</v>
      </c>
      <c r="AL10" s="51">
        <v>10</v>
      </c>
      <c r="AM10" s="55"/>
      <c r="AO10" s="56" t="s">
        <v>33</v>
      </c>
      <c r="AP10" s="57"/>
      <c r="AQ10" s="57"/>
      <c r="AR10" s="58">
        <v>1</v>
      </c>
      <c r="AS10" s="58">
        <v>2</v>
      </c>
      <c r="AT10" s="58">
        <v>1</v>
      </c>
      <c r="AV10" s="59">
        <f>SUM(AV6:AV8)+AR10+AS10+AT10</f>
        <v>366</v>
      </c>
    </row>
    <row r="11" spans="3:39" ht="15">
      <c r="C11" s="60" t="s">
        <v>34</v>
      </c>
      <c r="H11" s="61" t="s">
        <v>35</v>
      </c>
      <c r="I11" s="61">
        <v>11</v>
      </c>
      <c r="K11" s="53" t="s">
        <v>36</v>
      </c>
      <c r="R11" s="61" t="s">
        <v>35</v>
      </c>
      <c r="S11" s="61">
        <v>10</v>
      </c>
      <c r="U11" s="62" t="s">
        <v>37</v>
      </c>
      <c r="AG11" s="63" t="s">
        <v>111</v>
      </c>
      <c r="AH11" s="64" t="s">
        <v>38</v>
      </c>
      <c r="AK11" s="61" t="s">
        <v>35</v>
      </c>
      <c r="AL11" s="61">
        <v>10</v>
      </c>
      <c r="AM11" s="55"/>
    </row>
    <row r="12" spans="12:43" ht="15">
      <c r="L12" s="55"/>
      <c r="M12" s="55"/>
      <c r="N12" s="65" t="s">
        <v>39</v>
      </c>
      <c r="P12" s="55"/>
      <c r="Q12" s="55"/>
      <c r="T12" s="53" t="s">
        <v>32</v>
      </c>
      <c r="AD12" s="66"/>
      <c r="AF12" s="66"/>
      <c r="AH12" s="162" t="s">
        <v>42</v>
      </c>
      <c r="AI12" s="54" t="s">
        <v>43</v>
      </c>
      <c r="AJ12" s="55"/>
      <c r="AK12" s="55"/>
      <c r="AL12" s="55"/>
      <c r="AM12" s="55"/>
      <c r="AO12" s="169" t="s">
        <v>44</v>
      </c>
      <c r="AP12" s="170"/>
      <c r="AQ12" s="171"/>
    </row>
    <row r="13" spans="12:43" ht="17.25">
      <c r="L13" s="55"/>
      <c r="M13" s="60" t="s">
        <v>40</v>
      </c>
      <c r="N13" s="65"/>
      <c r="O13" s="60"/>
      <c r="P13" s="55"/>
      <c r="Q13" s="55"/>
      <c r="U13" s="62" t="s">
        <v>41</v>
      </c>
      <c r="AD13" s="66"/>
      <c r="AE13" s="53"/>
      <c r="AF13" s="66"/>
      <c r="AG13" s="60" t="s">
        <v>45</v>
      </c>
      <c r="AI13" s="60"/>
      <c r="AJ13" s="55"/>
      <c r="AK13" s="55"/>
      <c r="AL13" s="55"/>
      <c r="AM13" s="55"/>
      <c r="AO13" s="67">
        <v>1</v>
      </c>
      <c r="AP13" s="50">
        <v>2</v>
      </c>
      <c r="AQ13" s="68">
        <v>3</v>
      </c>
    </row>
    <row r="14" spans="12:43" ht="17.25">
      <c r="L14" s="55"/>
      <c r="M14" s="55"/>
      <c r="N14" s="65"/>
      <c r="O14" s="60"/>
      <c r="P14" s="55"/>
      <c r="Q14" s="55"/>
      <c r="U14" s="62"/>
      <c r="AD14" s="66"/>
      <c r="AE14"/>
      <c r="AF14"/>
      <c r="AG14"/>
      <c r="AH14"/>
      <c r="AI14"/>
      <c r="AJ14"/>
      <c r="AK14"/>
      <c r="AL14" s="55"/>
      <c r="AM14" s="55"/>
      <c r="AO14" s="67">
        <v>15</v>
      </c>
      <c r="AP14" s="50">
        <v>19</v>
      </c>
      <c r="AQ14" s="68">
        <v>16</v>
      </c>
    </row>
    <row r="15" spans="2:41" ht="15">
      <c r="B15" s="172" t="s">
        <v>46</v>
      </c>
      <c r="C15" s="173"/>
      <c r="D15" s="173"/>
      <c r="E15" s="173"/>
      <c r="F15" s="173"/>
      <c r="G15" s="173"/>
      <c r="H15" s="174"/>
      <c r="K15" s="172" t="s">
        <v>47</v>
      </c>
      <c r="L15" s="173" t="s">
        <v>48</v>
      </c>
      <c r="M15" s="173"/>
      <c r="N15" s="173"/>
      <c r="O15" s="173"/>
      <c r="P15" s="173"/>
      <c r="Q15" s="174"/>
      <c r="U15" s="172" t="s">
        <v>49</v>
      </c>
      <c r="V15" s="173"/>
      <c r="W15" s="173"/>
      <c r="X15" s="173"/>
      <c r="Y15" s="173"/>
      <c r="Z15" s="173"/>
      <c r="AA15" s="174"/>
      <c r="AE15" s="172" t="s">
        <v>50</v>
      </c>
      <c r="AF15" s="173"/>
      <c r="AG15" s="173"/>
      <c r="AH15" s="173"/>
      <c r="AI15" s="173"/>
      <c r="AJ15" s="173"/>
      <c r="AK15" s="174"/>
      <c r="AO15" s="1"/>
    </row>
    <row r="16" spans="2:37" ht="15" thickBot="1">
      <c r="B16" s="14" t="s">
        <v>10</v>
      </c>
      <c r="C16" s="14" t="s">
        <v>11</v>
      </c>
      <c r="D16" s="14" t="s">
        <v>12</v>
      </c>
      <c r="E16" s="14" t="s">
        <v>12</v>
      </c>
      <c r="F16" s="14" t="s">
        <v>13</v>
      </c>
      <c r="G16" s="17" t="s">
        <v>14</v>
      </c>
      <c r="H16" s="15" t="s">
        <v>15</v>
      </c>
      <c r="K16" s="14" t="s">
        <v>10</v>
      </c>
      <c r="L16" s="14" t="s">
        <v>11</v>
      </c>
      <c r="M16" s="14" t="s">
        <v>12</v>
      </c>
      <c r="N16" s="14" t="s">
        <v>12</v>
      </c>
      <c r="O16" s="14" t="s">
        <v>13</v>
      </c>
      <c r="P16" s="14" t="s">
        <v>14</v>
      </c>
      <c r="Q16" s="14" t="s">
        <v>15</v>
      </c>
      <c r="U16" s="14" t="s">
        <v>10</v>
      </c>
      <c r="V16" s="14" t="s">
        <v>11</v>
      </c>
      <c r="W16" s="14" t="s">
        <v>12</v>
      </c>
      <c r="X16" s="14" t="s">
        <v>12</v>
      </c>
      <c r="Y16" s="14" t="s">
        <v>13</v>
      </c>
      <c r="Z16" s="14" t="s">
        <v>14</v>
      </c>
      <c r="AA16" s="14" t="s">
        <v>15</v>
      </c>
      <c r="AD16" s="13"/>
      <c r="AE16" s="14" t="s">
        <v>10</v>
      </c>
      <c r="AF16" s="14" t="s">
        <v>11</v>
      </c>
      <c r="AG16" s="14" t="s">
        <v>12</v>
      </c>
      <c r="AH16" s="14" t="s">
        <v>12</v>
      </c>
      <c r="AI16" s="14" t="s">
        <v>13</v>
      </c>
      <c r="AJ16" s="14" t="s">
        <v>14</v>
      </c>
      <c r="AK16" s="17" t="s">
        <v>15</v>
      </c>
    </row>
    <row r="17" spans="2:41" ht="24" thickBot="1" thickTop="1">
      <c r="B17" s="18"/>
      <c r="C17" s="18"/>
      <c r="D17" s="18"/>
      <c r="E17" s="18"/>
      <c r="F17" s="18"/>
      <c r="G17" s="69">
        <v>1</v>
      </c>
      <c r="H17" s="46">
        <v>2</v>
      </c>
      <c r="I17" s="23" t="s">
        <v>51</v>
      </c>
      <c r="J17" s="18"/>
      <c r="K17" s="18"/>
      <c r="L17" s="30">
        <v>1</v>
      </c>
      <c r="M17" s="20">
        <v>2</v>
      </c>
      <c r="N17" s="21">
        <v>3</v>
      </c>
      <c r="O17" s="20">
        <v>4</v>
      </c>
      <c r="P17" s="30">
        <v>5</v>
      </c>
      <c r="Q17" s="34">
        <v>6</v>
      </c>
      <c r="R17" s="18"/>
      <c r="S17" s="18"/>
      <c r="T17" s="18"/>
      <c r="U17" s="18"/>
      <c r="V17" s="18"/>
      <c r="W17" s="32"/>
      <c r="X17" s="21">
        <v>1</v>
      </c>
      <c r="Y17" s="20">
        <v>2</v>
      </c>
      <c r="Z17" s="21">
        <v>3</v>
      </c>
      <c r="AA17" s="70">
        <v>4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27">
        <v>1</v>
      </c>
      <c r="AL17" s="71" t="s">
        <v>52</v>
      </c>
      <c r="AM17" s="72"/>
      <c r="AN17" s="72"/>
      <c r="AO17" s="1"/>
    </row>
    <row r="18" spans="1:41" ht="21.75" thickBot="1" thickTop="1">
      <c r="A18" s="163" t="s">
        <v>118</v>
      </c>
      <c r="B18" s="20">
        <v>3</v>
      </c>
      <c r="C18" s="30">
        <v>4</v>
      </c>
      <c r="D18" s="20">
        <v>5</v>
      </c>
      <c r="E18" s="38">
        <v>6</v>
      </c>
      <c r="F18" s="30">
        <v>7</v>
      </c>
      <c r="G18" s="20">
        <v>8</v>
      </c>
      <c r="H18" s="30">
        <v>9</v>
      </c>
      <c r="I18" s="18"/>
      <c r="J18" s="18"/>
      <c r="K18" s="20">
        <v>7</v>
      </c>
      <c r="L18" s="30">
        <v>8</v>
      </c>
      <c r="M18" s="20">
        <v>9</v>
      </c>
      <c r="N18" s="21">
        <v>10</v>
      </c>
      <c r="O18" s="30">
        <v>11</v>
      </c>
      <c r="P18" s="20">
        <v>12</v>
      </c>
      <c r="Q18" s="34">
        <v>13</v>
      </c>
      <c r="R18" s="18"/>
      <c r="S18" s="18"/>
      <c r="T18" s="18"/>
      <c r="U18" s="20">
        <v>5</v>
      </c>
      <c r="V18" s="30">
        <v>6</v>
      </c>
      <c r="W18" s="20">
        <v>7</v>
      </c>
      <c r="X18" s="21">
        <v>8</v>
      </c>
      <c r="Y18" s="33">
        <v>9</v>
      </c>
      <c r="Z18" s="30">
        <v>10</v>
      </c>
      <c r="AA18" s="34">
        <v>11</v>
      </c>
      <c r="AB18" s="18"/>
      <c r="AC18" s="18"/>
      <c r="AD18" s="18"/>
      <c r="AE18" s="20">
        <v>2</v>
      </c>
      <c r="AF18" s="30">
        <v>3</v>
      </c>
      <c r="AG18" s="20">
        <v>4</v>
      </c>
      <c r="AH18" s="38">
        <v>5</v>
      </c>
      <c r="AI18" s="20">
        <v>6</v>
      </c>
      <c r="AJ18" s="38">
        <v>7</v>
      </c>
      <c r="AK18" s="70">
        <v>8</v>
      </c>
      <c r="AO18" s="1"/>
    </row>
    <row r="19" spans="2:41" ht="21" customHeight="1" thickBot="1" thickTop="1">
      <c r="B19" s="21">
        <v>10</v>
      </c>
      <c r="C19" s="30">
        <v>11</v>
      </c>
      <c r="D19" s="20">
        <v>12</v>
      </c>
      <c r="E19" s="21">
        <v>13</v>
      </c>
      <c r="F19" s="20">
        <v>14</v>
      </c>
      <c r="G19" s="21">
        <v>15</v>
      </c>
      <c r="H19" s="22">
        <v>16</v>
      </c>
      <c r="I19" s="18"/>
      <c r="J19" s="18"/>
      <c r="K19" s="30">
        <v>14</v>
      </c>
      <c r="L19" s="44">
        <v>15</v>
      </c>
      <c r="M19" s="20">
        <v>16</v>
      </c>
      <c r="N19" s="21">
        <v>17</v>
      </c>
      <c r="O19" s="20">
        <v>18</v>
      </c>
      <c r="P19" s="21">
        <v>19</v>
      </c>
      <c r="Q19" s="73">
        <v>20</v>
      </c>
      <c r="R19" s="35" t="s">
        <v>53</v>
      </c>
      <c r="S19" s="74"/>
      <c r="T19" s="18"/>
      <c r="U19" s="30">
        <v>12</v>
      </c>
      <c r="V19" s="30">
        <v>13</v>
      </c>
      <c r="W19" s="75">
        <v>14</v>
      </c>
      <c r="X19" s="21">
        <v>15</v>
      </c>
      <c r="Y19" s="20">
        <v>16</v>
      </c>
      <c r="Z19" s="21">
        <v>17</v>
      </c>
      <c r="AA19" s="70">
        <v>18</v>
      </c>
      <c r="AB19" s="76" t="s">
        <v>54</v>
      </c>
      <c r="AC19" s="41"/>
      <c r="AD19" s="163" t="s">
        <v>118</v>
      </c>
      <c r="AE19" s="38">
        <v>9</v>
      </c>
      <c r="AF19" s="30">
        <v>10</v>
      </c>
      <c r="AG19" s="20">
        <v>11</v>
      </c>
      <c r="AH19" s="21">
        <v>12</v>
      </c>
      <c r="AI19" s="20">
        <v>13</v>
      </c>
      <c r="AJ19" s="21">
        <v>14</v>
      </c>
      <c r="AK19" s="70">
        <v>15</v>
      </c>
      <c r="AO19" s="1"/>
    </row>
    <row r="20" spans="2:51" ht="17.25" customHeight="1" thickBot="1" thickTop="1">
      <c r="B20" s="21">
        <v>17</v>
      </c>
      <c r="C20" s="30">
        <v>18</v>
      </c>
      <c r="D20" s="20">
        <v>19</v>
      </c>
      <c r="E20" s="21">
        <v>20</v>
      </c>
      <c r="F20" s="20">
        <v>21</v>
      </c>
      <c r="G20" s="21">
        <v>22</v>
      </c>
      <c r="H20" s="22">
        <v>23</v>
      </c>
      <c r="I20" s="18"/>
      <c r="J20" s="18"/>
      <c r="K20" s="21">
        <v>21</v>
      </c>
      <c r="L20" s="30">
        <v>22</v>
      </c>
      <c r="M20" s="20">
        <v>23</v>
      </c>
      <c r="N20" s="21">
        <v>24</v>
      </c>
      <c r="O20" s="20">
        <v>25</v>
      </c>
      <c r="P20" s="21">
        <v>26</v>
      </c>
      <c r="Q20" s="77">
        <v>27</v>
      </c>
      <c r="R20" s="78" t="s">
        <v>55</v>
      </c>
      <c r="S20" s="79"/>
      <c r="T20" s="18"/>
      <c r="U20" s="38">
        <v>19</v>
      </c>
      <c r="V20" s="30">
        <v>20</v>
      </c>
      <c r="W20" s="75">
        <v>21</v>
      </c>
      <c r="X20" s="21">
        <v>22</v>
      </c>
      <c r="Y20" s="20">
        <v>23</v>
      </c>
      <c r="Z20" s="30">
        <v>24</v>
      </c>
      <c r="AA20" s="46">
        <v>25</v>
      </c>
      <c r="AB20" s="18"/>
      <c r="AC20" s="18"/>
      <c r="AD20" s="18"/>
      <c r="AE20" s="20">
        <v>16</v>
      </c>
      <c r="AF20" s="44">
        <v>17</v>
      </c>
      <c r="AG20" s="20">
        <v>18</v>
      </c>
      <c r="AH20" s="21">
        <v>19</v>
      </c>
      <c r="AI20" s="30">
        <v>20</v>
      </c>
      <c r="AJ20" s="20">
        <v>21</v>
      </c>
      <c r="AK20" s="21">
        <v>22</v>
      </c>
      <c r="AO20" s="1"/>
      <c r="AR20" s="55"/>
      <c r="AS20" s="55"/>
      <c r="AT20" s="55"/>
      <c r="AU20" s="55"/>
      <c r="AV20" s="55"/>
      <c r="AW20" s="55"/>
      <c r="AX20" s="55"/>
      <c r="AY20" s="55"/>
    </row>
    <row r="21" spans="1:41" ht="17.25" customHeight="1" thickBot="1" thickTop="1">
      <c r="A21" s="82" t="s">
        <v>56</v>
      </c>
      <c r="B21" s="20">
        <v>24</v>
      </c>
      <c r="C21" s="83">
        <v>25</v>
      </c>
      <c r="D21" s="20">
        <v>26</v>
      </c>
      <c r="E21" s="21">
        <v>27</v>
      </c>
      <c r="F21" s="20">
        <v>28</v>
      </c>
      <c r="G21" s="30">
        <v>29</v>
      </c>
      <c r="H21" s="34">
        <v>30</v>
      </c>
      <c r="I21" s="18"/>
      <c r="J21" s="163" t="s">
        <v>118</v>
      </c>
      <c r="K21" s="20">
        <v>28</v>
      </c>
      <c r="L21" s="30">
        <v>29</v>
      </c>
      <c r="M21" s="20">
        <v>30</v>
      </c>
      <c r="N21" s="18"/>
      <c r="O21" s="18"/>
      <c r="P21" s="18"/>
      <c r="Q21" s="48" t="s">
        <v>29</v>
      </c>
      <c r="R21" s="48">
        <v>9</v>
      </c>
      <c r="S21" s="18"/>
      <c r="T21" s="163" t="s">
        <v>118</v>
      </c>
      <c r="U21" s="75">
        <v>26</v>
      </c>
      <c r="V21" s="30">
        <v>27</v>
      </c>
      <c r="W21" s="75">
        <v>28</v>
      </c>
      <c r="X21" s="21">
        <v>29</v>
      </c>
      <c r="Y21" s="30">
        <v>30</v>
      </c>
      <c r="Z21" s="20">
        <v>31</v>
      </c>
      <c r="AA21" s="48" t="s">
        <v>29</v>
      </c>
      <c r="AB21" s="48">
        <v>10</v>
      </c>
      <c r="AC21" s="18"/>
      <c r="AD21" s="18"/>
      <c r="AE21" s="30">
        <v>23</v>
      </c>
      <c r="AF21" s="30">
        <v>24</v>
      </c>
      <c r="AG21" s="20">
        <v>25</v>
      </c>
      <c r="AH21" s="21">
        <v>26</v>
      </c>
      <c r="AI21" s="20">
        <v>27</v>
      </c>
      <c r="AJ21" s="30">
        <v>28</v>
      </c>
      <c r="AK21" s="34">
        <v>29</v>
      </c>
      <c r="AO21" s="1"/>
    </row>
    <row r="22" spans="2:43" ht="15.75" thickBot="1">
      <c r="B22" s="30">
        <v>31</v>
      </c>
      <c r="C22" s="18"/>
      <c r="D22" s="84"/>
      <c r="E22" s="85"/>
      <c r="F22" s="18"/>
      <c r="G22" s="86" t="s">
        <v>58</v>
      </c>
      <c r="H22" s="48" t="s">
        <v>29</v>
      </c>
      <c r="I22" s="48">
        <v>10</v>
      </c>
      <c r="K22" s="62" t="s">
        <v>59</v>
      </c>
      <c r="L22" s="18"/>
      <c r="M22" s="18"/>
      <c r="N22" s="18"/>
      <c r="O22" s="18"/>
      <c r="P22" s="18"/>
      <c r="Q22" s="51" t="s">
        <v>30</v>
      </c>
      <c r="R22" s="51">
        <v>10</v>
      </c>
      <c r="S22" s="84"/>
      <c r="T22" s="18"/>
      <c r="U22" s="18"/>
      <c r="V22" s="18"/>
      <c r="W22" s="18"/>
      <c r="X22" s="18"/>
      <c r="Y22" s="18"/>
      <c r="Z22" s="18"/>
      <c r="AA22" s="51" t="s">
        <v>30</v>
      </c>
      <c r="AB22" s="51">
        <v>10</v>
      </c>
      <c r="AC22" s="18"/>
      <c r="AD22" s="18"/>
      <c r="AE22" s="20">
        <v>30</v>
      </c>
      <c r="AF22" s="30">
        <v>31</v>
      </c>
      <c r="AG22" s="84"/>
      <c r="AH22" s="84"/>
      <c r="AI22" s="84"/>
      <c r="AJ22" s="84"/>
      <c r="AK22" s="48" t="s">
        <v>29</v>
      </c>
      <c r="AL22" s="48">
        <v>10</v>
      </c>
      <c r="AO22" s="1"/>
      <c r="AP22" s="81" t="s">
        <v>57</v>
      </c>
      <c r="AQ22" s="12"/>
    </row>
    <row r="23" spans="2:47" ht="17.25">
      <c r="B23" s="60" t="s">
        <v>126</v>
      </c>
      <c r="H23" s="51" t="s">
        <v>30</v>
      </c>
      <c r="I23" s="51">
        <v>10</v>
      </c>
      <c r="K23" s="62" t="s">
        <v>61</v>
      </c>
      <c r="Q23" s="61" t="s">
        <v>35</v>
      </c>
      <c r="R23" s="61">
        <v>11</v>
      </c>
      <c r="V23" s="90" t="s">
        <v>62</v>
      </c>
      <c r="AA23" s="61" t="s">
        <v>35</v>
      </c>
      <c r="AB23" s="61">
        <v>11</v>
      </c>
      <c r="AF23" s="91" t="s">
        <v>63</v>
      </c>
      <c r="AK23" s="51" t="s">
        <v>30</v>
      </c>
      <c r="AL23" s="51">
        <v>10</v>
      </c>
      <c r="AO23" s="1"/>
      <c r="AP23" s="87" t="s">
        <v>60</v>
      </c>
      <c r="AQ23" s="88"/>
      <c r="AR23" s="88"/>
      <c r="AS23" s="88"/>
      <c r="AT23" s="88"/>
      <c r="AU23" s="89"/>
    </row>
    <row r="24" spans="4:47" ht="17.25">
      <c r="D24" s="141" t="s">
        <v>124</v>
      </c>
      <c r="E24" s="96" t="s">
        <v>64</v>
      </c>
      <c r="H24" s="61" t="s">
        <v>35</v>
      </c>
      <c r="I24" s="61">
        <v>11</v>
      </c>
      <c r="L24" s="53" t="s">
        <v>65</v>
      </c>
      <c r="AF24" s="97" t="s">
        <v>66</v>
      </c>
      <c r="AK24" s="61" t="s">
        <v>35</v>
      </c>
      <c r="AL24" s="61">
        <v>11</v>
      </c>
      <c r="AO24" s="1"/>
      <c r="AP24" s="92">
        <v>43520</v>
      </c>
      <c r="AQ24" s="93">
        <v>1</v>
      </c>
      <c r="AR24" s="92">
        <v>43610</v>
      </c>
      <c r="AS24" s="94">
        <v>1</v>
      </c>
      <c r="AU24" s="95"/>
    </row>
    <row r="25" spans="2:47" ht="17.25">
      <c r="B25" s="98" t="s">
        <v>67</v>
      </c>
      <c r="K25"/>
      <c r="L25"/>
      <c r="M25"/>
      <c r="N25"/>
      <c r="O25"/>
      <c r="P25"/>
      <c r="Q25"/>
      <c r="W25" s="99" t="s">
        <v>68</v>
      </c>
      <c r="AE25" s="100" t="s">
        <v>69</v>
      </c>
      <c r="AF25" s="66"/>
      <c r="AG25" s="66"/>
      <c r="AH25" s="66"/>
      <c r="AI25" s="99" t="s">
        <v>70</v>
      </c>
      <c r="AJ25" s="66"/>
      <c r="AK25" s="66"/>
      <c r="AO25" s="1"/>
      <c r="AP25" s="92">
        <v>43631</v>
      </c>
      <c r="AQ25" s="93">
        <v>1</v>
      </c>
      <c r="AR25" s="92">
        <v>43807</v>
      </c>
      <c r="AS25" s="94">
        <v>1</v>
      </c>
      <c r="AU25" s="95"/>
    </row>
    <row r="26" spans="5:47" ht="17.25">
      <c r="E26" s="102" t="s">
        <v>71</v>
      </c>
      <c r="F26" s="103" t="s">
        <v>72</v>
      </c>
      <c r="H26" s="55"/>
      <c r="I26" s="55"/>
      <c r="J26" s="55"/>
      <c r="K26" s="55"/>
      <c r="AG26" s="104" t="s">
        <v>73</v>
      </c>
      <c r="AL26" s="66"/>
      <c r="AO26" s="1"/>
      <c r="AP26" s="92">
        <v>43221</v>
      </c>
      <c r="AQ26" s="93">
        <v>1</v>
      </c>
      <c r="AR26" s="101"/>
      <c r="AU26" s="95"/>
    </row>
    <row r="27" spans="3:47" ht="15">
      <c r="C27" s="53" t="s">
        <v>74</v>
      </c>
      <c r="H27" s="105"/>
      <c r="I27" s="105"/>
      <c r="J27" s="105"/>
      <c r="K27" s="105"/>
      <c r="L27" s="60"/>
      <c r="M27" s="55"/>
      <c r="N27" s="55"/>
      <c r="AO27" s="1"/>
      <c r="AP27" s="92">
        <v>43694</v>
      </c>
      <c r="AQ27" s="93">
        <v>1</v>
      </c>
      <c r="AR27" s="101"/>
      <c r="AU27" s="95"/>
    </row>
    <row r="28" spans="2:47" ht="15">
      <c r="B28" s="172" t="s">
        <v>75</v>
      </c>
      <c r="C28" s="173"/>
      <c r="D28" s="173"/>
      <c r="E28" s="173"/>
      <c r="F28" s="173"/>
      <c r="G28" s="173"/>
      <c r="H28" s="174"/>
      <c r="K28" s="172" t="s">
        <v>76</v>
      </c>
      <c r="L28" s="173"/>
      <c r="M28" s="173"/>
      <c r="N28" s="173"/>
      <c r="O28" s="173"/>
      <c r="P28" s="173"/>
      <c r="Q28" s="174"/>
      <c r="U28" s="172" t="s">
        <v>77</v>
      </c>
      <c r="V28" s="173"/>
      <c r="W28" s="173"/>
      <c r="X28" s="173"/>
      <c r="Y28" s="173"/>
      <c r="Z28" s="173"/>
      <c r="AA28" s="174"/>
      <c r="AE28" s="172" t="s">
        <v>78</v>
      </c>
      <c r="AF28" s="173"/>
      <c r="AG28" s="173"/>
      <c r="AH28" s="173"/>
      <c r="AI28" s="173"/>
      <c r="AJ28" s="173"/>
      <c r="AK28" s="174"/>
      <c r="AP28" s="92">
        <v>43750</v>
      </c>
      <c r="AQ28" s="93">
        <v>1</v>
      </c>
      <c r="AR28" s="101"/>
      <c r="AU28" s="95"/>
    </row>
    <row r="29" spans="2:47" ht="15" thickBot="1">
      <c r="B29" s="14" t="s">
        <v>10</v>
      </c>
      <c r="C29" s="14" t="s">
        <v>11</v>
      </c>
      <c r="D29" s="14" t="s">
        <v>12</v>
      </c>
      <c r="E29" s="14" t="s">
        <v>12</v>
      </c>
      <c r="F29" s="14" t="s">
        <v>13</v>
      </c>
      <c r="G29" s="14" t="s">
        <v>14</v>
      </c>
      <c r="H29" s="14" t="s">
        <v>15</v>
      </c>
      <c r="K29" s="14" t="s">
        <v>10</v>
      </c>
      <c r="L29" s="14" t="s">
        <v>11</v>
      </c>
      <c r="M29" s="14" t="s">
        <v>12</v>
      </c>
      <c r="N29" s="14" t="s">
        <v>12</v>
      </c>
      <c r="O29" s="14" t="s">
        <v>13</v>
      </c>
      <c r="P29" s="14" t="s">
        <v>14</v>
      </c>
      <c r="Q29" s="14" t="s">
        <v>15</v>
      </c>
      <c r="U29" s="14" t="s">
        <v>10</v>
      </c>
      <c r="V29" s="14" t="s">
        <v>11</v>
      </c>
      <c r="W29" s="14" t="s">
        <v>12</v>
      </c>
      <c r="X29" s="14" t="s">
        <v>12</v>
      </c>
      <c r="Y29" s="14" t="s">
        <v>13</v>
      </c>
      <c r="Z29" s="14" t="s">
        <v>14</v>
      </c>
      <c r="AA29" s="14" t="s">
        <v>15</v>
      </c>
      <c r="AE29" s="14" t="s">
        <v>10</v>
      </c>
      <c r="AF29" s="14" t="s">
        <v>11</v>
      </c>
      <c r="AG29" s="14" t="s">
        <v>12</v>
      </c>
      <c r="AH29" s="14" t="s">
        <v>12</v>
      </c>
      <c r="AI29" s="14" t="s">
        <v>13</v>
      </c>
      <c r="AJ29" s="14" t="s">
        <v>14</v>
      </c>
      <c r="AK29" s="17" t="s">
        <v>15</v>
      </c>
      <c r="AO29" s="1"/>
      <c r="AP29" s="92">
        <v>43792</v>
      </c>
      <c r="AQ29" s="93">
        <v>1</v>
      </c>
      <c r="AR29" s="106" t="s">
        <v>79</v>
      </c>
      <c r="AU29" s="95"/>
    </row>
    <row r="30" spans="2:47" ht="23.25" thickBot="1">
      <c r="B30" s="18"/>
      <c r="C30" s="18"/>
      <c r="D30" s="20">
        <v>1</v>
      </c>
      <c r="E30" s="21">
        <v>2</v>
      </c>
      <c r="F30" s="20">
        <v>3</v>
      </c>
      <c r="G30" s="21">
        <v>4</v>
      </c>
      <c r="H30" s="31">
        <v>5</v>
      </c>
      <c r="I30" s="112" t="s">
        <v>80</v>
      </c>
      <c r="J30" s="18"/>
      <c r="K30" s="18"/>
      <c r="L30" s="18"/>
      <c r="M30" s="18"/>
      <c r="N30" s="113"/>
      <c r="O30" s="20">
        <v>1</v>
      </c>
      <c r="P30" s="21">
        <v>2</v>
      </c>
      <c r="Q30" s="31">
        <v>3</v>
      </c>
      <c r="R30" s="23" t="s">
        <v>81</v>
      </c>
      <c r="S30" s="41"/>
      <c r="T30" s="163" t="s">
        <v>118</v>
      </c>
      <c r="U30" s="21">
        <v>1</v>
      </c>
      <c r="V30" s="30">
        <v>2</v>
      </c>
      <c r="W30" s="20">
        <v>3</v>
      </c>
      <c r="X30" s="21">
        <v>4</v>
      </c>
      <c r="Y30" s="20">
        <v>5</v>
      </c>
      <c r="Z30" s="30">
        <v>6</v>
      </c>
      <c r="AA30" s="114">
        <v>7</v>
      </c>
      <c r="AB30" s="115" t="s">
        <v>82</v>
      </c>
      <c r="AC30" s="18"/>
      <c r="AD30" s="116" t="s">
        <v>83</v>
      </c>
      <c r="AE30" s="117"/>
      <c r="AF30" s="18"/>
      <c r="AG30" s="20">
        <v>1</v>
      </c>
      <c r="AH30" s="21">
        <v>2</v>
      </c>
      <c r="AI30" s="20">
        <v>3</v>
      </c>
      <c r="AJ30" s="21">
        <v>4</v>
      </c>
      <c r="AK30" s="22">
        <v>5</v>
      </c>
      <c r="AP30" s="107"/>
      <c r="AQ30" s="108">
        <f>SUM(AQ24:AQ29)</f>
        <v>6</v>
      </c>
      <c r="AR30" s="107"/>
      <c r="AS30" s="109">
        <f>SUM(AS24:AS29)</f>
        <v>2</v>
      </c>
      <c r="AT30" s="110"/>
      <c r="AU30" s="111"/>
    </row>
    <row r="31" spans="1:41" ht="24" thickBot="1" thickTop="1">
      <c r="A31" s="163" t="s">
        <v>118</v>
      </c>
      <c r="B31" s="38">
        <v>6</v>
      </c>
      <c r="C31" s="30">
        <v>7</v>
      </c>
      <c r="D31" s="20">
        <v>8</v>
      </c>
      <c r="E31" s="21">
        <v>9</v>
      </c>
      <c r="F31" s="30">
        <v>10</v>
      </c>
      <c r="G31" s="20">
        <v>11</v>
      </c>
      <c r="H31" s="34">
        <v>12</v>
      </c>
      <c r="I31" s="18"/>
      <c r="J31" s="163" t="s">
        <v>118</v>
      </c>
      <c r="K31" s="20">
        <v>4</v>
      </c>
      <c r="L31" s="30">
        <v>5</v>
      </c>
      <c r="M31" s="20">
        <v>6</v>
      </c>
      <c r="N31" s="21">
        <v>7</v>
      </c>
      <c r="O31" s="20">
        <v>8</v>
      </c>
      <c r="P31" s="30">
        <v>9</v>
      </c>
      <c r="Q31" s="27">
        <v>10</v>
      </c>
      <c r="R31" s="28" t="s">
        <v>84</v>
      </c>
      <c r="S31" s="117"/>
      <c r="T31" s="18"/>
      <c r="U31" s="20">
        <v>8</v>
      </c>
      <c r="V31" s="30">
        <v>9</v>
      </c>
      <c r="W31" s="20">
        <v>10</v>
      </c>
      <c r="X31" s="21">
        <v>11</v>
      </c>
      <c r="Y31" s="20">
        <v>12</v>
      </c>
      <c r="Z31" s="21">
        <v>13</v>
      </c>
      <c r="AA31" s="31">
        <v>14</v>
      </c>
      <c r="AB31" s="118" t="s">
        <v>85</v>
      </c>
      <c r="AC31" s="18"/>
      <c r="AD31" s="119" t="s">
        <v>86</v>
      </c>
      <c r="AE31" s="20">
        <v>6</v>
      </c>
      <c r="AF31" s="30">
        <v>7</v>
      </c>
      <c r="AG31" s="83">
        <v>8</v>
      </c>
      <c r="AH31" s="21">
        <v>9</v>
      </c>
      <c r="AI31" s="20">
        <v>10</v>
      </c>
      <c r="AJ31" s="30">
        <v>11</v>
      </c>
      <c r="AK31" s="27">
        <v>12</v>
      </c>
      <c r="AL31" s="120" t="s">
        <v>87</v>
      </c>
      <c r="AM31" s="72"/>
      <c r="AN31" s="72"/>
      <c r="AO31" s="1"/>
    </row>
    <row r="32" spans="2:42" ht="21.75" thickBot="1" thickTop="1">
      <c r="B32" s="30">
        <v>13</v>
      </c>
      <c r="C32" s="30">
        <v>14</v>
      </c>
      <c r="D32" s="20">
        <v>15</v>
      </c>
      <c r="E32" s="21">
        <v>16</v>
      </c>
      <c r="F32" s="20">
        <v>17</v>
      </c>
      <c r="G32" s="21">
        <v>18</v>
      </c>
      <c r="H32" s="70">
        <v>19</v>
      </c>
      <c r="I32" s="18"/>
      <c r="J32" s="18"/>
      <c r="K32" s="30">
        <v>11</v>
      </c>
      <c r="L32" s="44">
        <v>12</v>
      </c>
      <c r="M32" s="20">
        <v>13</v>
      </c>
      <c r="N32" s="21">
        <v>14</v>
      </c>
      <c r="O32" s="20">
        <v>15</v>
      </c>
      <c r="P32" s="30">
        <v>16</v>
      </c>
      <c r="Q32" s="21">
        <v>17</v>
      </c>
      <c r="R32" s="121"/>
      <c r="S32" s="18"/>
      <c r="T32" s="18"/>
      <c r="U32" s="34">
        <v>15</v>
      </c>
      <c r="V32" s="30">
        <v>16</v>
      </c>
      <c r="W32" s="20">
        <v>17</v>
      </c>
      <c r="X32" s="21">
        <v>18</v>
      </c>
      <c r="Y32" s="122">
        <v>19</v>
      </c>
      <c r="Z32" s="30">
        <v>20</v>
      </c>
      <c r="AA32" s="80">
        <v>21</v>
      </c>
      <c r="AB32" s="123" t="s">
        <v>88</v>
      </c>
      <c r="AC32" s="124"/>
      <c r="AD32" s="163" t="s">
        <v>118</v>
      </c>
      <c r="AE32" s="30">
        <v>13</v>
      </c>
      <c r="AF32" s="30">
        <v>14</v>
      </c>
      <c r="AG32" s="20">
        <v>15</v>
      </c>
      <c r="AH32" s="21">
        <v>16</v>
      </c>
      <c r="AI32" s="20">
        <v>17</v>
      </c>
      <c r="AJ32" s="30">
        <v>18</v>
      </c>
      <c r="AK32" s="80">
        <v>19</v>
      </c>
      <c r="AO32" s="1"/>
      <c r="AP32" s="166" t="s">
        <v>123</v>
      </c>
    </row>
    <row r="33" spans="2:44" ht="21.75" thickBot="1" thickTop="1">
      <c r="B33" s="20">
        <v>20</v>
      </c>
      <c r="C33" s="30">
        <v>21</v>
      </c>
      <c r="D33" s="20">
        <v>22</v>
      </c>
      <c r="E33" s="21">
        <v>23</v>
      </c>
      <c r="F33" s="20">
        <v>24</v>
      </c>
      <c r="G33" s="30">
        <v>25</v>
      </c>
      <c r="H33" s="34">
        <v>26</v>
      </c>
      <c r="I33" s="18"/>
      <c r="J33" s="18"/>
      <c r="K33" s="20">
        <v>18</v>
      </c>
      <c r="L33" s="30">
        <v>19</v>
      </c>
      <c r="M33" s="20">
        <v>20</v>
      </c>
      <c r="N33" s="21">
        <v>21</v>
      </c>
      <c r="O33" s="20">
        <v>22</v>
      </c>
      <c r="P33" s="21">
        <v>23</v>
      </c>
      <c r="Q33" s="22">
        <v>24</v>
      </c>
      <c r="R33" s="121"/>
      <c r="S33" s="18"/>
      <c r="T33" s="18"/>
      <c r="U33" s="20">
        <v>22</v>
      </c>
      <c r="V33" s="44">
        <v>23</v>
      </c>
      <c r="W33" s="20">
        <v>24</v>
      </c>
      <c r="X33" s="21">
        <v>25</v>
      </c>
      <c r="Y33" s="30">
        <v>26</v>
      </c>
      <c r="Z33" s="20">
        <v>27</v>
      </c>
      <c r="AA33" s="22">
        <v>28</v>
      </c>
      <c r="AB33" s="85"/>
      <c r="AC33" s="18"/>
      <c r="AD33" s="18"/>
      <c r="AE33" s="20">
        <v>20</v>
      </c>
      <c r="AF33" s="30">
        <v>21</v>
      </c>
      <c r="AG33" s="20">
        <v>22</v>
      </c>
      <c r="AH33" s="21">
        <v>23</v>
      </c>
      <c r="AI33" s="19">
        <v>24</v>
      </c>
      <c r="AJ33" s="19">
        <v>25</v>
      </c>
      <c r="AK33" s="22">
        <v>26</v>
      </c>
      <c r="AL33" s="35" t="s">
        <v>89</v>
      </c>
      <c r="AM33" s="74"/>
      <c r="AP33" s="81" t="s">
        <v>112</v>
      </c>
      <c r="AQ33" s="12"/>
      <c r="AR33" s="12"/>
    </row>
    <row r="34" spans="2:43" ht="24" thickBot="1" thickTop="1">
      <c r="B34" s="30">
        <v>27</v>
      </c>
      <c r="C34" s="30">
        <v>28</v>
      </c>
      <c r="D34" s="20">
        <v>29</v>
      </c>
      <c r="E34" s="21">
        <v>30</v>
      </c>
      <c r="F34" s="18"/>
      <c r="G34" s="18"/>
      <c r="H34" s="48" t="s">
        <v>29</v>
      </c>
      <c r="I34" s="48">
        <v>10</v>
      </c>
      <c r="J34" s="18"/>
      <c r="K34" s="21">
        <v>25</v>
      </c>
      <c r="L34" s="30">
        <v>26</v>
      </c>
      <c r="M34" s="20">
        <v>27</v>
      </c>
      <c r="N34" s="21">
        <v>28</v>
      </c>
      <c r="O34" s="20">
        <v>29</v>
      </c>
      <c r="P34" s="30">
        <v>30</v>
      </c>
      <c r="Q34" s="27">
        <v>31</v>
      </c>
      <c r="R34" s="126" t="s">
        <v>90</v>
      </c>
      <c r="S34" s="117"/>
      <c r="T34" s="18"/>
      <c r="U34" s="21">
        <v>29</v>
      </c>
      <c r="V34" s="30">
        <v>30</v>
      </c>
      <c r="W34" s="18"/>
      <c r="X34" s="18"/>
      <c r="Y34" s="18"/>
      <c r="Z34" s="127"/>
      <c r="AA34" s="48" t="s">
        <v>29</v>
      </c>
      <c r="AB34" s="48">
        <v>10</v>
      </c>
      <c r="AC34" s="18"/>
      <c r="AD34" s="18"/>
      <c r="AE34" s="39">
        <v>27</v>
      </c>
      <c r="AF34" s="30">
        <v>28</v>
      </c>
      <c r="AG34" s="20">
        <v>29</v>
      </c>
      <c r="AH34" s="21">
        <v>30</v>
      </c>
      <c r="AI34" s="19">
        <v>31</v>
      </c>
      <c r="AJ34" s="128"/>
      <c r="AL34" s="48" t="s">
        <v>29</v>
      </c>
      <c r="AM34" s="48">
        <v>10</v>
      </c>
      <c r="AP34" s="81" t="s">
        <v>113</v>
      </c>
      <c r="AQ34" s="125"/>
    </row>
    <row r="35" spans="4:43" ht="17.25">
      <c r="D35" s="129" t="s">
        <v>91</v>
      </c>
      <c r="H35" s="51" t="s">
        <v>30</v>
      </c>
      <c r="I35" s="51">
        <v>10</v>
      </c>
      <c r="K35" s="103" t="s">
        <v>92</v>
      </c>
      <c r="Q35" s="48" t="s">
        <v>29</v>
      </c>
      <c r="R35" s="48">
        <v>10</v>
      </c>
      <c r="X35" s="130" t="s">
        <v>93</v>
      </c>
      <c r="AA35" s="51" t="s">
        <v>30</v>
      </c>
      <c r="AB35" s="51">
        <v>10</v>
      </c>
      <c r="AE35" s="131" t="s">
        <v>94</v>
      </c>
      <c r="AL35" s="51" t="s">
        <v>30</v>
      </c>
      <c r="AM35" s="51">
        <v>9</v>
      </c>
      <c r="AP35" s="81" t="s">
        <v>114</v>
      </c>
      <c r="AQ35" s="12"/>
    </row>
    <row r="36" spans="2:42" ht="22.5">
      <c r="B36" s="132" t="s">
        <v>95</v>
      </c>
      <c r="E36" s="5" t="s">
        <v>96</v>
      </c>
      <c r="H36" s="61" t="s">
        <v>35</v>
      </c>
      <c r="I36" s="61">
        <v>10</v>
      </c>
      <c r="J36" s="98" t="s">
        <v>97</v>
      </c>
      <c r="Q36" s="51" t="s">
        <v>30</v>
      </c>
      <c r="R36" s="51">
        <v>10</v>
      </c>
      <c r="V36" s="133" t="s">
        <v>99</v>
      </c>
      <c r="AA36" s="61" t="s">
        <v>35</v>
      </c>
      <c r="AB36" s="61">
        <v>10</v>
      </c>
      <c r="AD36" s="134" t="s">
        <v>100</v>
      </c>
      <c r="AL36" s="61" t="s">
        <v>35</v>
      </c>
      <c r="AM36" s="61">
        <v>9</v>
      </c>
      <c r="AP36" s="81" t="s">
        <v>115</v>
      </c>
    </row>
    <row r="37" spans="2:42" ht="17.25">
      <c r="B37" s="135" t="s">
        <v>101</v>
      </c>
      <c r="K37" s="98" t="s">
        <v>98</v>
      </c>
      <c r="Q37" s="61" t="s">
        <v>35</v>
      </c>
      <c r="R37" s="61">
        <v>11</v>
      </c>
      <c r="U37" s="53" t="s">
        <v>102</v>
      </c>
      <c r="AD37" s="98" t="s">
        <v>103</v>
      </c>
      <c r="AP37" s="81" t="s">
        <v>116</v>
      </c>
    </row>
    <row r="38" spans="2:42" ht="22.5">
      <c r="B38" s="62"/>
      <c r="D38" s="65" t="s">
        <v>104</v>
      </c>
      <c r="E38" s="62" t="s">
        <v>105</v>
      </c>
      <c r="L38" s="5" t="s">
        <v>125</v>
      </c>
      <c r="AF38" s="98" t="s">
        <v>107</v>
      </c>
      <c r="AG38" s="137"/>
      <c r="AP38" s="81" t="s">
        <v>117</v>
      </c>
    </row>
    <row r="39" spans="4:31" ht="18">
      <c r="D39" s="138" t="s">
        <v>108</v>
      </c>
      <c r="E39" s="64" t="s">
        <v>109</v>
      </c>
      <c r="J39" s="139"/>
      <c r="L39" s="136" t="s">
        <v>106</v>
      </c>
      <c r="M39" s="139"/>
      <c r="N39" s="139"/>
      <c r="O39" s="139"/>
      <c r="P39" s="139"/>
      <c r="Q39" s="139"/>
      <c r="R39" s="139"/>
      <c r="AE39" s="60" t="s">
        <v>110</v>
      </c>
    </row>
    <row r="40" spans="2:15" ht="15">
      <c r="B40"/>
      <c r="C40"/>
      <c r="D40"/>
      <c r="E40"/>
      <c r="F40"/>
      <c r="G40"/>
      <c r="H40"/>
      <c r="M40" s="5"/>
      <c r="O40" s="140"/>
    </row>
    <row r="41" ht="14.25">
      <c r="AO41" s="141"/>
    </row>
    <row r="43" ht="14.25">
      <c r="AO43" s="142"/>
    </row>
    <row r="44" spans="14:42" ht="15">
      <c r="N44" s="140"/>
      <c r="AO44" s="142"/>
      <c r="AP44" s="167" t="s">
        <v>120</v>
      </c>
    </row>
    <row r="45" spans="42:51" ht="15">
      <c r="AP45" s="81" t="s">
        <v>122</v>
      </c>
      <c r="AR45" s="168">
        <v>43468</v>
      </c>
      <c r="AS45" s="168">
        <v>43530</v>
      </c>
      <c r="AT45" s="168">
        <v>43607</v>
      </c>
      <c r="AU45" s="168">
        <v>43635</v>
      </c>
      <c r="AV45" s="168">
        <v>43649</v>
      </c>
      <c r="AW45" s="168">
        <v>43691</v>
      </c>
      <c r="AX45" s="168">
        <v>43726</v>
      </c>
      <c r="AY45" s="168">
        <v>43803</v>
      </c>
    </row>
    <row r="46" spans="44:51" ht="14.25">
      <c r="AR46" s="55"/>
      <c r="AS46" s="55"/>
      <c r="AT46" s="55"/>
      <c r="AU46" s="55"/>
      <c r="AV46" s="55"/>
      <c r="AW46" s="55"/>
      <c r="AX46" s="55"/>
      <c r="AY46" s="55"/>
    </row>
    <row r="47" spans="42:51" ht="15">
      <c r="AP47" s="81" t="s">
        <v>121</v>
      </c>
      <c r="AQ47" s="12"/>
      <c r="AR47" s="168">
        <v>43482</v>
      </c>
      <c r="AS47" s="168">
        <v>43598</v>
      </c>
      <c r="AT47" s="168">
        <v>43621</v>
      </c>
      <c r="AU47" s="168">
        <v>43670</v>
      </c>
      <c r="AV47" s="168">
        <v>43705</v>
      </c>
      <c r="AW47" s="168">
        <v>43733</v>
      </c>
      <c r="AX47" s="168">
        <v>43754</v>
      </c>
      <c r="AY47" s="168">
        <v>43775</v>
      </c>
    </row>
    <row r="48" ht="14.25">
      <c r="AN48" s="143"/>
    </row>
    <row r="50" ht="15">
      <c r="AN50" s="144"/>
    </row>
    <row r="51" spans="32:40" ht="15">
      <c r="AF51" s="143"/>
      <c r="AG51" s="143"/>
      <c r="AH51" s="143"/>
      <c r="AI51" s="143"/>
      <c r="AJ51" s="143"/>
      <c r="AK51" s="143"/>
      <c r="AN51" s="144"/>
    </row>
    <row r="52" spans="38:39" ht="14.25">
      <c r="AL52" s="143"/>
      <c r="AM52" s="143"/>
    </row>
    <row r="53" spans="22:37" ht="15">
      <c r="V53" s="145"/>
      <c r="AE53" s="143"/>
      <c r="AF53" s="144"/>
      <c r="AG53" s="144"/>
      <c r="AH53" s="144"/>
      <c r="AI53" s="144"/>
      <c r="AJ53" s="144"/>
      <c r="AK53" s="144"/>
    </row>
    <row r="54" spans="14:39" ht="22.5">
      <c r="N54" s="146"/>
      <c r="O54" s="53"/>
      <c r="S54" s="6"/>
      <c r="U54" s="147"/>
      <c r="V54" s="137"/>
      <c r="AD54" s="144"/>
      <c r="AF54" s="144"/>
      <c r="AG54" s="144"/>
      <c r="AH54" s="144"/>
      <c r="AI54" s="144"/>
      <c r="AJ54" s="144"/>
      <c r="AK54" s="144"/>
      <c r="AL54" s="144"/>
      <c r="AM54" s="144"/>
    </row>
    <row r="55" spans="3:39" ht="17.25">
      <c r="C55" s="148"/>
      <c r="M55" s="133"/>
      <c r="O55" s="149"/>
      <c r="Q55" s="150"/>
      <c r="V55" s="52"/>
      <c r="AD55" s="144"/>
      <c r="AE55" s="144"/>
      <c r="AL55" s="144"/>
      <c r="AM55" s="144"/>
    </row>
    <row r="56" spans="3:31" ht="17.25">
      <c r="C56" s="5"/>
      <c r="M56" s="151"/>
      <c r="Q56" s="145"/>
      <c r="R56" s="152"/>
      <c r="V56" s="153"/>
      <c r="AE56" s="144"/>
    </row>
    <row r="57" spans="3:24" ht="15">
      <c r="C57" s="154"/>
      <c r="M57" s="155"/>
      <c r="W57" s="144"/>
      <c r="X57" s="144"/>
    </row>
    <row r="58" spans="3:22" ht="17.25">
      <c r="C58" s="136"/>
      <c r="M58" s="156"/>
      <c r="V58" s="62"/>
    </row>
  </sheetData>
  <sheetProtection/>
  <mergeCells count="16">
    <mergeCell ref="F1:J1"/>
    <mergeCell ref="R1:T1"/>
    <mergeCell ref="AE2:AG2"/>
    <mergeCell ref="B3:H3"/>
    <mergeCell ref="K3:Q3"/>
    <mergeCell ref="U3:AA3"/>
    <mergeCell ref="AE3:AK3"/>
    <mergeCell ref="AO12:AQ12"/>
    <mergeCell ref="B15:H15"/>
    <mergeCell ref="K15:Q15"/>
    <mergeCell ref="U15:AA15"/>
    <mergeCell ref="AE15:AK15"/>
    <mergeCell ref="B28:H28"/>
    <mergeCell ref="K28:Q28"/>
    <mergeCell ref="U28:AA28"/>
    <mergeCell ref="AE28:A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Spangenberg</dc:creator>
  <cp:keywords/>
  <dc:description/>
  <cp:lastModifiedBy>JCE</cp:lastModifiedBy>
  <cp:lastPrinted>2019-11-03T23:59:22Z</cp:lastPrinted>
  <dcterms:created xsi:type="dcterms:W3CDTF">2019-08-20T17:49:33Z</dcterms:created>
  <dcterms:modified xsi:type="dcterms:W3CDTF">2019-11-25T01:43:10Z</dcterms:modified>
  <cp:category/>
  <cp:version/>
  <cp:contentType/>
  <cp:contentStatus/>
</cp:coreProperties>
</file>